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lidija_beslic_skole_hr/Documents/Desktop/"/>
    </mc:Choice>
  </mc:AlternateContent>
  <xr:revisionPtr revIDLastSave="1" documentId="8_{BE76C3A2-B53C-4D19-9AA1-019A0E2D86F5}" xr6:coauthVersionLast="47" xr6:coauthVersionMax="47" xr10:uidLastSave="{E93F5D33-5147-4CD8-8043-FDFF85A90712}"/>
  <bookViews>
    <workbookView xWindow="-120" yWindow="-120" windowWidth="29040" windowHeight="15840" xr2:uid="{00000000-000D-0000-FFFF-FFFF00000000}"/>
  </bookViews>
  <sheets>
    <sheet name="JavnaObjav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4" i="1" l="1"/>
</calcChain>
</file>

<file path=xl/sharedStrings.xml><?xml version="1.0" encoding="utf-8"?>
<sst xmlns="http://schemas.openxmlformats.org/spreadsheetml/2006/main" count="329" uniqueCount="147">
  <si>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</si>
  <si>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</si>
  <si>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</si>
  <si>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</si>
  <si>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</si>
  <si>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</si>
  <si>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</si>
  <si>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</si>
  <si>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SOPNICA_x000D_
SOPNIČKA 69_x000D_
Sesvetska Sopnica_x000D_
Tel: +38512004000   Fax: +38512058135_x000D_
OIB: 98407642834_x000D_
Mail: sopnica@os-sesvetska-sopnica.skole.hr_x000D_
IBAN: HR5223600001101967837</t>
  </si>
  <si>
    <t xml:space="preserve">Odgovorna Osoba: Ljiljana Benčec Miklečić_x000D_
     </t>
  </si>
  <si>
    <t>Isplata Sredstava Za Razdoblje: 01.05.2026 Do 31.05.2026</t>
  </si>
  <si>
    <t>MEDICINA RADA I SPORTA-DR.PERENČEVIĆ</t>
  </si>
  <si>
    <t>97103671104</t>
  </si>
  <si>
    <t>SESVETE</t>
  </si>
  <si>
    <t>ZDRAVSTVENE I VETERINARSKE USLUGE</t>
  </si>
  <si>
    <t>OŠ SESVETSKA SOPNICA</t>
  </si>
  <si>
    <t>Ukupno:</t>
  </si>
  <si>
    <t>ZAGREBAČKA BANKA D.D.</t>
  </si>
  <si>
    <t>92963223473</t>
  </si>
  <si>
    <t>ZAGREB</t>
  </si>
  <si>
    <t>BANKARSKE USLUGE I USLUGE PLATNOG PROMETA</t>
  </si>
  <si>
    <t>Tehnoinvest Zagreb d.o.o., Lučko</t>
  </si>
  <si>
    <t>90487555284</t>
  </si>
  <si>
    <t>ZAGREB LUČKO</t>
  </si>
  <si>
    <t>UREDSKI MATERIJAL I OSTALI MATERIJALNI RASHODI</t>
  </si>
  <si>
    <t>HP-HRVATSKA POŠTA D.D.</t>
  </si>
  <si>
    <t>87311810356</t>
  </si>
  <si>
    <t>10410 VELIKA GORICA</t>
  </si>
  <si>
    <t>USLUGE TELEFONA, POŠTE I PRIJEVOZA</t>
  </si>
  <si>
    <t>FINANCIJSKA AGENCIJA, ZAGREB</t>
  </si>
  <si>
    <t>85821130368</t>
  </si>
  <si>
    <t>OSTALE USLUGE</t>
  </si>
  <si>
    <t>Zagr.holding d.o.o.; Podr.Vladimir Nazor</t>
  </si>
  <si>
    <t>85584865987</t>
  </si>
  <si>
    <t>Zagreb</t>
  </si>
  <si>
    <t>KOMUNALNE USLUGE</t>
  </si>
  <si>
    <t>ORADA gourmet d.o.o.</t>
  </si>
  <si>
    <t>85406559711</t>
  </si>
  <si>
    <t>RAB</t>
  </si>
  <si>
    <t>MATERIJAL I SIROVINE</t>
  </si>
  <si>
    <t>MET Croatia Energy Trade d.o.o.</t>
  </si>
  <si>
    <t>85106651596</t>
  </si>
  <si>
    <t>10000 Zagreb</t>
  </si>
  <si>
    <t>ENERGIJA</t>
  </si>
  <si>
    <t>BIOVEGA d.o.o.</t>
  </si>
  <si>
    <t>84586153335</t>
  </si>
  <si>
    <t>VODOOPSKRBA I ODVODNJA d.o.o., ZAGREB</t>
  </si>
  <si>
    <t>83416546499</t>
  </si>
  <si>
    <t>ZAGREBINSPEKT d.o.o., ZAGREB</t>
  </si>
  <si>
    <t>82752153530</t>
  </si>
  <si>
    <t>INTELEKTUALNE I OSOBNE USLUGE</t>
  </si>
  <si>
    <t>AGRODALM d.o.o.</t>
  </si>
  <si>
    <t>80649374262</t>
  </si>
  <si>
    <t>CVJEĆARSKI OBRT GREEN, SESVETE</t>
  </si>
  <si>
    <t>79171338631</t>
  </si>
  <si>
    <t>Sesvete</t>
  </si>
  <si>
    <t>OSTALI NESPOMENUTI RASHODI POSLOVANJA</t>
  </si>
  <si>
    <t>ZAGREBAČKE PEKARNE KLARA d.d., ZAGREB</t>
  </si>
  <si>
    <t>76842508189</t>
  </si>
  <si>
    <t>STAKLARSKI FOTOGR.OBRT  VL. IGOR ANDRIJEVIĆ, ZAGREB</t>
  </si>
  <si>
    <t>75998613534</t>
  </si>
  <si>
    <t>-</t>
  </si>
  <si>
    <t>MATERIJAL I DIJELOVI ZA TEKUĆE I INVESTICIJSKO ODRŽAVANJE</t>
  </si>
  <si>
    <t>IBS TECH d.o.o., ZAGREB</t>
  </si>
  <si>
    <t>75037095052</t>
  </si>
  <si>
    <t>TEHNO-ZIV, PROIZVODNJA, TRGOVINA I USLUGE D.O.O.</t>
  </si>
  <si>
    <t>73621196777</t>
  </si>
  <si>
    <t>10000 ZAGREB</t>
  </si>
  <si>
    <t>MARŠIĆ D.O. O, SESVETE</t>
  </si>
  <si>
    <t>73334529004</t>
  </si>
  <si>
    <t>PIZZERIA VIDUKA DRUŠTVO S O.O.ZA PROIZV,TRG. I USLUGE, SESVETE</t>
  </si>
  <si>
    <t>72253521400</t>
  </si>
  <si>
    <t>OPTIMUS LAB d.o.o., ČAKOVEC</t>
  </si>
  <si>
    <t>71981294715</t>
  </si>
  <si>
    <t>Čakovec</t>
  </si>
  <si>
    <t>RAČUNALNE USLUGE</t>
  </si>
  <si>
    <t>TELEMACH HRVATSKA d.o.o., ZAGREB</t>
  </si>
  <si>
    <t>70133616033</t>
  </si>
  <si>
    <t>HRVATSKA RADIOTELEVIZIJA, ZAGREB</t>
  </si>
  <si>
    <t>68419124305</t>
  </si>
  <si>
    <t>UDRUGA ETNORAJ-OGRLICE, SESVETE</t>
  </si>
  <si>
    <t>66618646062</t>
  </si>
  <si>
    <t>Zagreb-Sesvete</t>
  </si>
  <si>
    <t>ADLER GMBH d.o.o. za trgovinu</t>
  </si>
  <si>
    <t>66411260710</t>
  </si>
  <si>
    <t>ZAKUPNINE I NAJAMNINE</t>
  </si>
  <si>
    <t>NARODNE NOVINE d.d., ZAGREB</t>
  </si>
  <si>
    <t>64546066176</t>
  </si>
  <si>
    <t>HEP-OPSKRBA D.O.O., ZAGREB</t>
  </si>
  <si>
    <t>63073332379</t>
  </si>
  <si>
    <t>GRADSKI URED ZA OBNOVU,IZG.PROST.UREĐ.,GRAD.I KOM POSL. ZAGREB</t>
  </si>
  <si>
    <t>61817894937</t>
  </si>
  <si>
    <t>EURO ROSA IP d.o.o.</t>
  </si>
  <si>
    <t>58421021869</t>
  </si>
  <si>
    <t>NUTKO j.d.o.o., DONJI PUSTAKOVEC</t>
  </si>
  <si>
    <t>55705703111</t>
  </si>
  <si>
    <t>Donji Pustakovec</t>
  </si>
  <si>
    <t>IGO-MAT d.o.o., BREGANA</t>
  </si>
  <si>
    <t>55662000497</t>
  </si>
  <si>
    <t>Bregana</t>
  </si>
  <si>
    <t>CWS d.o.o. tekstilservis ,ZAGREB</t>
  </si>
  <si>
    <t>51026536351</t>
  </si>
  <si>
    <t>VINDIJA, D.D.-PREHRAMBENA IND.,VARAŽDIN</t>
  </si>
  <si>
    <t>44138062462</t>
  </si>
  <si>
    <t>VARAŽDIN</t>
  </si>
  <si>
    <t>Etno Nova j.d.o.o.</t>
  </si>
  <si>
    <t>43032507074</t>
  </si>
  <si>
    <t>EUROPEA COMPANY d.o.o., Zagreb- Novi Zagreb</t>
  </si>
  <si>
    <t>39831275183</t>
  </si>
  <si>
    <t>Zagreb-Novi Zagreb</t>
  </si>
  <si>
    <t>USLUGE TEKUĆEG I INVESTICIJSKOG ODRŽAVANJA</t>
  </si>
  <si>
    <t>SCHINDLER HRVATSKA d.o.o., ZAGREB</t>
  </si>
  <si>
    <t>39551305526</t>
  </si>
  <si>
    <t>OBORD d.o.o., Zagreb</t>
  </si>
  <si>
    <t>38896786699</t>
  </si>
  <si>
    <t>OPG CVETIĆ MARIJANA</t>
  </si>
  <si>
    <t>36033938448</t>
  </si>
  <si>
    <t>10450 Jastrebarsko</t>
  </si>
  <si>
    <t>ZLATNI PENZL, VL.MATO CVITANOVIĆ, GRAD ZAGREB</t>
  </si>
  <si>
    <t>30860019211</t>
  </si>
  <si>
    <t>ROTO DINAMIC d.o.o.</t>
  </si>
  <si>
    <t>24723122482</t>
  </si>
  <si>
    <t>SAMOBOR</t>
  </si>
  <si>
    <t>PODRAVKA d.d., KOPRIVNICA</t>
  </si>
  <si>
    <t>18928523252</t>
  </si>
  <si>
    <t>KOPRIVNICA</t>
  </si>
  <si>
    <t>VAL SAVJETOVANJE d.o.o. za usluge i trgovinu, Zagreb</t>
  </si>
  <si>
    <t>18603084012</t>
  </si>
  <si>
    <t>Kaspret travel d.o.o.</t>
  </si>
  <si>
    <t>10147231972</t>
  </si>
  <si>
    <t>AKD-ZAŠTITA D.O.O., ZAGREB</t>
  </si>
  <si>
    <t>09253797076</t>
  </si>
  <si>
    <t>Ledo plus d.o.o., Zagreb</t>
  </si>
  <si>
    <t>07179054100</t>
  </si>
  <si>
    <t>SLUŽBENA PUTOVANJA</t>
  </si>
  <si>
    <t>NAKNADE GRAĐANIMA I KUĆANSTVIMA U NOVCU</t>
  </si>
  <si>
    <t>Sveukupno:</t>
  </si>
  <si>
    <t>PLAĆA MINISTARSTVO 05/2026</t>
  </si>
  <si>
    <t>BRUTO PLAĆA</t>
  </si>
  <si>
    <t>OSNOVNO ZDRAVSTVENO OSIGURANJE</t>
  </si>
  <si>
    <t>NAKNADA ZA PRIJEVOZ</t>
  </si>
  <si>
    <t>PLAĆA MIN.PREKOVREMENI 05/2026</t>
  </si>
  <si>
    <t>PLAĆE ZA PREKOVREMENI RAD</t>
  </si>
  <si>
    <t>PLAĆA PRODUŽENI BORAVAK 05/2026</t>
  </si>
  <si>
    <t>PLAĆA EU POMOĆNICI 05/2026</t>
  </si>
  <si>
    <t>PLAĆA EU KOORDINATOR POMOĆNIKA 05/2026</t>
  </si>
  <si>
    <t>PLAĆA GU POMOĆNICI 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</si>
</sst>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4"/>
  <sheetViews>
    <sheetView tabSelected="1" zoomScaleNormal="100" workbookViewId="0">
      <selection activeCell="B122" sqref="B1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55.91</v>
      </c>
      <c r="E7" s="10">
        <v>3236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55.91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124.53</v>
      </c>
      <c r="E9" s="10">
        <v>3431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124.53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372.5</v>
      </c>
      <c r="E11" s="10">
        <v>3221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372.5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80.92</v>
      </c>
      <c r="E13" s="10">
        <v>3231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80.92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19</v>
      </c>
      <c r="D15" s="18">
        <v>1.66</v>
      </c>
      <c r="E15" s="10">
        <v>3239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583.47</v>
      </c>
      <c r="E17" s="10">
        <v>3234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583.47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395.55</v>
      </c>
      <c r="E19" s="10">
        <v>3222</v>
      </c>
      <c r="F19" s="9" t="s">
        <v>39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395.55</v>
      </c>
      <c r="E20" s="24"/>
      <c r="F20" s="26"/>
      <c r="G20" s="27"/>
    </row>
    <row r="21" spans="1:7" x14ac:dyDescent="0.25">
      <c r="A21" s="9" t="s">
        <v>40</v>
      </c>
      <c r="B21" s="14" t="s">
        <v>41</v>
      </c>
      <c r="C21" s="10" t="s">
        <v>42</v>
      </c>
      <c r="D21" s="18">
        <v>2086.44</v>
      </c>
      <c r="E21" s="10">
        <v>3223</v>
      </c>
      <c r="F21" s="9" t="s">
        <v>43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2086.44</v>
      </c>
      <c r="E22" s="24"/>
      <c r="F22" s="26"/>
      <c r="G22" s="27"/>
    </row>
    <row r="23" spans="1:7" x14ac:dyDescent="0.25">
      <c r="A23" s="9" t="s">
        <v>44</v>
      </c>
      <c r="B23" s="14" t="s">
        <v>45</v>
      </c>
      <c r="C23" s="10" t="s">
        <v>19</v>
      </c>
      <c r="D23" s="18">
        <v>251.93</v>
      </c>
      <c r="E23" s="10">
        <v>3222</v>
      </c>
      <c r="F23" s="9" t="s">
        <v>39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251.93</v>
      </c>
      <c r="E24" s="24"/>
      <c r="F24" s="26"/>
      <c r="G24" s="27"/>
    </row>
    <row r="25" spans="1:7" x14ac:dyDescent="0.25">
      <c r="A25" s="9" t="s">
        <v>46</v>
      </c>
      <c r="B25" s="14" t="s">
        <v>47</v>
      </c>
      <c r="C25" s="10" t="s">
        <v>19</v>
      </c>
      <c r="D25" s="18">
        <v>894.18</v>
      </c>
      <c r="E25" s="10">
        <v>3234</v>
      </c>
      <c r="F25" s="9" t="s">
        <v>35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894.18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19</v>
      </c>
      <c r="D27" s="18">
        <v>812.5</v>
      </c>
      <c r="E27" s="10">
        <v>3237</v>
      </c>
      <c r="F27" s="9" t="s">
        <v>50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812.5</v>
      </c>
      <c r="E28" s="24"/>
      <c r="F28" s="26"/>
      <c r="G28" s="27"/>
    </row>
    <row r="29" spans="1:7" x14ac:dyDescent="0.25">
      <c r="A29" s="9" t="s">
        <v>51</v>
      </c>
      <c r="B29" s="14" t="s">
        <v>52</v>
      </c>
      <c r="C29" s="10" t="s">
        <v>34</v>
      </c>
      <c r="D29" s="18">
        <v>1786.15</v>
      </c>
      <c r="E29" s="10">
        <v>3222</v>
      </c>
      <c r="F29" s="9" t="s">
        <v>39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1786.15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500</v>
      </c>
      <c r="E31" s="10">
        <v>3299</v>
      </c>
      <c r="F31" s="9" t="s">
        <v>56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500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19</v>
      </c>
      <c r="D33" s="18">
        <v>1804.35</v>
      </c>
      <c r="E33" s="10">
        <v>3222</v>
      </c>
      <c r="F33" s="9" t="s">
        <v>39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1804.35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61</v>
      </c>
      <c r="D35" s="18">
        <v>440.63</v>
      </c>
      <c r="E35" s="10">
        <v>3224</v>
      </c>
      <c r="F35" s="9" t="s">
        <v>62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440.63</v>
      </c>
      <c r="E36" s="24"/>
      <c r="F36" s="26"/>
      <c r="G36" s="27"/>
    </row>
    <row r="37" spans="1:7" x14ac:dyDescent="0.25">
      <c r="A37" s="9" t="s">
        <v>63</v>
      </c>
      <c r="B37" s="14" t="s">
        <v>64</v>
      </c>
      <c r="C37" s="10" t="s">
        <v>19</v>
      </c>
      <c r="D37" s="18">
        <v>524.4</v>
      </c>
      <c r="E37" s="10">
        <v>3239</v>
      </c>
      <c r="F37" s="9" t="s">
        <v>31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524.4</v>
      </c>
      <c r="E38" s="24"/>
      <c r="F38" s="26"/>
      <c r="G38" s="27"/>
    </row>
    <row r="39" spans="1:7" x14ac:dyDescent="0.25">
      <c r="A39" s="9" t="s">
        <v>65</v>
      </c>
      <c r="B39" s="14" t="s">
        <v>66</v>
      </c>
      <c r="C39" s="10" t="s">
        <v>67</v>
      </c>
      <c r="D39" s="18">
        <v>537.24</v>
      </c>
      <c r="E39" s="10">
        <v>3224</v>
      </c>
      <c r="F39" s="9" t="s">
        <v>62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537.24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10" t="s">
        <v>19</v>
      </c>
      <c r="D41" s="18">
        <v>400.45</v>
      </c>
      <c r="E41" s="10">
        <v>3221</v>
      </c>
      <c r="F41" s="9" t="s">
        <v>24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400.45</v>
      </c>
      <c r="E42" s="24"/>
      <c r="F42" s="26"/>
      <c r="G42" s="27"/>
    </row>
    <row r="43" spans="1:7" x14ac:dyDescent="0.25">
      <c r="A43" s="9" t="s">
        <v>70</v>
      </c>
      <c r="B43" s="14" t="s">
        <v>71</v>
      </c>
      <c r="C43" s="10" t="s">
        <v>13</v>
      </c>
      <c r="D43" s="18">
        <v>771.9</v>
      </c>
      <c r="E43" s="10">
        <v>3222</v>
      </c>
      <c r="F43" s="9" t="s">
        <v>39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771.9</v>
      </c>
      <c r="E44" s="24"/>
      <c r="F44" s="26"/>
      <c r="G44" s="27"/>
    </row>
    <row r="45" spans="1:7" x14ac:dyDescent="0.25">
      <c r="A45" s="9" t="s">
        <v>72</v>
      </c>
      <c r="B45" s="14" t="s">
        <v>73</v>
      </c>
      <c r="C45" s="10" t="s">
        <v>74</v>
      </c>
      <c r="D45" s="18">
        <v>141.13999999999999</v>
      </c>
      <c r="E45" s="10">
        <v>3238</v>
      </c>
      <c r="F45" s="9" t="s">
        <v>75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141.13999999999999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10" t="s">
        <v>34</v>
      </c>
      <c r="D47" s="18">
        <v>11.22</v>
      </c>
      <c r="E47" s="10">
        <v>3231</v>
      </c>
      <c r="F47" s="9" t="s">
        <v>28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11.22</v>
      </c>
      <c r="E48" s="24"/>
      <c r="F48" s="26"/>
      <c r="G48" s="27"/>
    </row>
    <row r="49" spans="1:7" x14ac:dyDescent="0.25">
      <c r="A49" s="9" t="s">
        <v>78</v>
      </c>
      <c r="B49" s="14" t="s">
        <v>79</v>
      </c>
      <c r="C49" s="10" t="s">
        <v>19</v>
      </c>
      <c r="D49" s="18">
        <v>21.24</v>
      </c>
      <c r="E49" s="10">
        <v>3239</v>
      </c>
      <c r="F49" s="9" t="s">
        <v>31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21.24</v>
      </c>
      <c r="E50" s="24"/>
      <c r="F50" s="26"/>
      <c r="G50" s="27"/>
    </row>
    <row r="51" spans="1:7" x14ac:dyDescent="0.25">
      <c r="A51" s="9" t="s">
        <v>80</v>
      </c>
      <c r="B51" s="14" t="s">
        <v>81</v>
      </c>
      <c r="C51" s="10" t="s">
        <v>82</v>
      </c>
      <c r="D51" s="18">
        <v>180</v>
      </c>
      <c r="E51" s="10">
        <v>3299</v>
      </c>
      <c r="F51" s="9" t="s">
        <v>56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180</v>
      </c>
      <c r="E52" s="24"/>
      <c r="F52" s="26"/>
      <c r="G52" s="27"/>
    </row>
    <row r="53" spans="1:7" x14ac:dyDescent="0.25">
      <c r="A53" s="9" t="s">
        <v>83</v>
      </c>
      <c r="B53" s="14" t="s">
        <v>84</v>
      </c>
      <c r="C53" s="10" t="s">
        <v>19</v>
      </c>
      <c r="D53" s="18">
        <v>472.5</v>
      </c>
      <c r="E53" s="10">
        <v>3235</v>
      </c>
      <c r="F53" s="9" t="s">
        <v>85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472.5</v>
      </c>
      <c r="E54" s="24"/>
      <c r="F54" s="26"/>
      <c r="G54" s="27"/>
    </row>
    <row r="55" spans="1:7" x14ac:dyDescent="0.25">
      <c r="A55" s="9" t="s">
        <v>86</v>
      </c>
      <c r="B55" s="14" t="s">
        <v>87</v>
      </c>
      <c r="C55" s="10" t="s">
        <v>19</v>
      </c>
      <c r="D55" s="18">
        <v>193.75</v>
      </c>
      <c r="E55" s="10">
        <v>3221</v>
      </c>
      <c r="F55" s="9" t="s">
        <v>24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193.75</v>
      </c>
      <c r="E56" s="24"/>
      <c r="F56" s="26"/>
      <c r="G56" s="27"/>
    </row>
    <row r="57" spans="1:7" x14ac:dyDescent="0.25">
      <c r="A57" s="9" t="s">
        <v>88</v>
      </c>
      <c r="B57" s="14" t="s">
        <v>89</v>
      </c>
      <c r="C57" s="10" t="s">
        <v>19</v>
      </c>
      <c r="D57" s="18">
        <v>2205.87</v>
      </c>
      <c r="E57" s="10">
        <v>3223</v>
      </c>
      <c r="F57" s="9" t="s">
        <v>43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2205.87</v>
      </c>
      <c r="E58" s="24"/>
      <c r="F58" s="26"/>
      <c r="G58" s="27"/>
    </row>
    <row r="59" spans="1:7" x14ac:dyDescent="0.25">
      <c r="A59" s="9" t="s">
        <v>90</v>
      </c>
      <c r="B59" s="14" t="s">
        <v>91</v>
      </c>
      <c r="C59" s="10" t="s">
        <v>19</v>
      </c>
      <c r="D59" s="18">
        <v>13.27</v>
      </c>
      <c r="E59" s="10">
        <v>3234</v>
      </c>
      <c r="F59" s="9" t="s">
        <v>35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13.27</v>
      </c>
      <c r="E60" s="24"/>
      <c r="F60" s="26"/>
      <c r="G60" s="27"/>
    </row>
    <row r="61" spans="1:7" x14ac:dyDescent="0.25">
      <c r="A61" s="9" t="s">
        <v>92</v>
      </c>
      <c r="B61" s="14" t="s">
        <v>93</v>
      </c>
      <c r="C61" s="10" t="s">
        <v>42</v>
      </c>
      <c r="D61" s="18">
        <v>275.62</v>
      </c>
      <c r="E61" s="10">
        <v>3221</v>
      </c>
      <c r="F61" s="9" t="s">
        <v>24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275.62</v>
      </c>
      <c r="E62" s="24"/>
      <c r="F62" s="26"/>
      <c r="G62" s="27"/>
    </row>
    <row r="63" spans="1:7" x14ac:dyDescent="0.25">
      <c r="A63" s="9" t="s">
        <v>94</v>
      </c>
      <c r="B63" s="14" t="s">
        <v>95</v>
      </c>
      <c r="C63" s="10" t="s">
        <v>96</v>
      </c>
      <c r="D63" s="18">
        <v>203.88</v>
      </c>
      <c r="E63" s="10">
        <v>3222</v>
      </c>
      <c r="F63" s="9" t="s">
        <v>39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203.88</v>
      </c>
      <c r="E64" s="24"/>
      <c r="F64" s="26"/>
      <c r="G64" s="27"/>
    </row>
    <row r="65" spans="1:7" x14ac:dyDescent="0.25">
      <c r="A65" s="9" t="s">
        <v>97</v>
      </c>
      <c r="B65" s="14" t="s">
        <v>98</v>
      </c>
      <c r="C65" s="10" t="s">
        <v>99</v>
      </c>
      <c r="D65" s="18">
        <v>1069.83</v>
      </c>
      <c r="E65" s="10">
        <v>3222</v>
      </c>
      <c r="F65" s="9" t="s">
        <v>39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1069.83</v>
      </c>
      <c r="E66" s="24"/>
      <c r="F66" s="26"/>
      <c r="G66" s="27"/>
    </row>
    <row r="67" spans="1:7" x14ac:dyDescent="0.25">
      <c r="A67" s="9" t="s">
        <v>100</v>
      </c>
      <c r="B67" s="14" t="s">
        <v>101</v>
      </c>
      <c r="C67" s="10" t="s">
        <v>19</v>
      </c>
      <c r="D67" s="18">
        <v>38.61</v>
      </c>
      <c r="E67" s="10">
        <v>3221</v>
      </c>
      <c r="F67" s="9" t="s">
        <v>24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38.61</v>
      </c>
      <c r="E68" s="24"/>
      <c r="F68" s="26"/>
      <c r="G68" s="27"/>
    </row>
    <row r="69" spans="1:7" x14ac:dyDescent="0.25">
      <c r="A69" s="9" t="s">
        <v>102</v>
      </c>
      <c r="B69" s="14" t="s">
        <v>103</v>
      </c>
      <c r="C69" s="10" t="s">
        <v>104</v>
      </c>
      <c r="D69" s="18">
        <v>2677.45</v>
      </c>
      <c r="E69" s="10">
        <v>3222</v>
      </c>
      <c r="F69" s="9" t="s">
        <v>39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2677.45</v>
      </c>
      <c r="E70" s="24"/>
      <c r="F70" s="26"/>
      <c r="G70" s="27"/>
    </row>
    <row r="71" spans="1:7" x14ac:dyDescent="0.25">
      <c r="A71" s="9" t="s">
        <v>105</v>
      </c>
      <c r="B71" s="14" t="s">
        <v>106</v>
      </c>
      <c r="C71" s="10" t="s">
        <v>42</v>
      </c>
      <c r="D71" s="18">
        <v>90</v>
      </c>
      <c r="E71" s="10">
        <v>3299</v>
      </c>
      <c r="F71" s="9" t="s">
        <v>56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90</v>
      </c>
      <c r="E72" s="24"/>
      <c r="F72" s="26"/>
      <c r="G72" s="27"/>
    </row>
    <row r="73" spans="1:7" x14ac:dyDescent="0.25">
      <c r="A73" s="9" t="s">
        <v>107</v>
      </c>
      <c r="B73" s="14" t="s">
        <v>108</v>
      </c>
      <c r="C73" s="10" t="s">
        <v>109</v>
      </c>
      <c r="D73" s="18">
        <v>100</v>
      </c>
      <c r="E73" s="10">
        <v>3232</v>
      </c>
      <c r="F73" s="9" t="s">
        <v>110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100</v>
      </c>
      <c r="E74" s="24"/>
      <c r="F74" s="26"/>
      <c r="G74" s="27"/>
    </row>
    <row r="75" spans="1:7" x14ac:dyDescent="0.25">
      <c r="A75" s="9" t="s">
        <v>111</v>
      </c>
      <c r="B75" s="14" t="s">
        <v>112</v>
      </c>
      <c r="C75" s="10" t="s">
        <v>19</v>
      </c>
      <c r="D75" s="18">
        <v>109.38</v>
      </c>
      <c r="E75" s="10">
        <v>3232</v>
      </c>
      <c r="F75" s="9" t="s">
        <v>110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109.38</v>
      </c>
      <c r="E76" s="24"/>
      <c r="F76" s="26"/>
      <c r="G76" s="27"/>
    </row>
    <row r="77" spans="1:7" x14ac:dyDescent="0.25">
      <c r="A77" s="9" t="s">
        <v>113</v>
      </c>
      <c r="B77" s="14" t="s">
        <v>114</v>
      </c>
      <c r="C77" s="10" t="s">
        <v>19</v>
      </c>
      <c r="D77" s="18">
        <v>69</v>
      </c>
      <c r="E77" s="10">
        <v>3299</v>
      </c>
      <c r="F77" s="9" t="s">
        <v>56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69</v>
      </c>
      <c r="E78" s="24"/>
      <c r="F78" s="26"/>
      <c r="G78" s="27"/>
    </row>
    <row r="79" spans="1:7" x14ac:dyDescent="0.25">
      <c r="A79" s="9" t="s">
        <v>115</v>
      </c>
      <c r="B79" s="14" t="s">
        <v>116</v>
      </c>
      <c r="C79" s="10" t="s">
        <v>117</v>
      </c>
      <c r="D79" s="18">
        <v>306.60000000000002</v>
      </c>
      <c r="E79" s="10">
        <v>3222</v>
      </c>
      <c r="F79" s="9" t="s">
        <v>39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306.60000000000002</v>
      </c>
      <c r="E80" s="24"/>
      <c r="F80" s="26"/>
      <c r="G80" s="27"/>
    </row>
    <row r="81" spans="1:7" x14ac:dyDescent="0.25">
      <c r="A81" s="9" t="s">
        <v>118</v>
      </c>
      <c r="B81" s="14" t="s">
        <v>119</v>
      </c>
      <c r="C81" s="10" t="s">
        <v>13</v>
      </c>
      <c r="D81" s="18">
        <v>1577.63</v>
      </c>
      <c r="E81" s="10">
        <v>3232</v>
      </c>
      <c r="F81" s="9" t="s">
        <v>110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1577.63</v>
      </c>
      <c r="E82" s="24"/>
      <c r="F82" s="26"/>
      <c r="G82" s="27"/>
    </row>
    <row r="83" spans="1:7" x14ac:dyDescent="0.25">
      <c r="A83" s="9" t="s">
        <v>120</v>
      </c>
      <c r="B83" s="14" t="s">
        <v>121</v>
      </c>
      <c r="C83" s="10" t="s">
        <v>122</v>
      </c>
      <c r="D83" s="18">
        <v>2026.52</v>
      </c>
      <c r="E83" s="10">
        <v>3222</v>
      </c>
      <c r="F83" s="9" t="s">
        <v>39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2026.52</v>
      </c>
      <c r="E84" s="24"/>
      <c r="F84" s="26"/>
      <c r="G84" s="27"/>
    </row>
    <row r="85" spans="1:7" x14ac:dyDescent="0.25">
      <c r="A85" s="9" t="s">
        <v>123</v>
      </c>
      <c r="B85" s="14" t="s">
        <v>124</v>
      </c>
      <c r="C85" s="10" t="s">
        <v>125</v>
      </c>
      <c r="D85" s="18">
        <v>421.76</v>
      </c>
      <c r="E85" s="10">
        <v>3222</v>
      </c>
      <c r="F85" s="9" t="s">
        <v>39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421.76</v>
      </c>
      <c r="E86" s="24"/>
      <c r="F86" s="26"/>
      <c r="G86" s="27"/>
    </row>
    <row r="87" spans="1:7" x14ac:dyDescent="0.25">
      <c r="A87" s="9" t="s">
        <v>126</v>
      </c>
      <c r="B87" s="14" t="s">
        <v>127</v>
      </c>
      <c r="C87" s="10" t="s">
        <v>19</v>
      </c>
      <c r="D87" s="18">
        <v>40</v>
      </c>
      <c r="E87" s="10">
        <v>3221</v>
      </c>
      <c r="F87" s="9" t="s">
        <v>24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40</v>
      </c>
      <c r="E88" s="24"/>
      <c r="F88" s="26"/>
      <c r="G88" s="27"/>
    </row>
    <row r="89" spans="1:7" x14ac:dyDescent="0.25">
      <c r="A89" s="9" t="s">
        <v>128</v>
      </c>
      <c r="B89" s="14" t="s">
        <v>129</v>
      </c>
      <c r="C89" s="10" t="s">
        <v>42</v>
      </c>
      <c r="D89" s="18">
        <v>55</v>
      </c>
      <c r="E89" s="10">
        <v>3299</v>
      </c>
      <c r="F89" s="9" t="s">
        <v>56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55</v>
      </c>
      <c r="E90" s="24"/>
      <c r="F90" s="26"/>
      <c r="G90" s="27"/>
    </row>
    <row r="91" spans="1:7" x14ac:dyDescent="0.25">
      <c r="A91" s="9" t="s">
        <v>130</v>
      </c>
      <c r="B91" s="14" t="s">
        <v>131</v>
      </c>
      <c r="C91" s="10" t="s">
        <v>19</v>
      </c>
      <c r="D91" s="18">
        <v>55</v>
      </c>
      <c r="E91" s="10">
        <v>3239</v>
      </c>
      <c r="F91" s="9" t="s">
        <v>31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55</v>
      </c>
      <c r="E92" s="24"/>
      <c r="F92" s="26"/>
      <c r="G92" s="27"/>
    </row>
    <row r="93" spans="1:7" x14ac:dyDescent="0.25">
      <c r="A93" s="9" t="s">
        <v>132</v>
      </c>
      <c r="B93" s="14" t="s">
        <v>133</v>
      </c>
      <c r="C93" s="10" t="s">
        <v>19</v>
      </c>
      <c r="D93" s="18">
        <v>327.33</v>
      </c>
      <c r="E93" s="10">
        <v>3222</v>
      </c>
      <c r="F93" s="9" t="s">
        <v>39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327.33</v>
      </c>
      <c r="E94" s="24"/>
      <c r="F94" s="26"/>
      <c r="G94" s="27"/>
    </row>
    <row r="95" spans="1:7" x14ac:dyDescent="0.25">
      <c r="A95" s="9" t="s">
        <v>137</v>
      </c>
      <c r="B95" s="14"/>
      <c r="C95" s="10"/>
      <c r="D95" s="18">
        <v>113847.11</v>
      </c>
      <c r="E95" s="10">
        <v>3111</v>
      </c>
      <c r="F95" s="9" t="s">
        <v>138</v>
      </c>
      <c r="G95" s="28" t="s">
        <v>15</v>
      </c>
    </row>
    <row r="96" spans="1:7" x14ac:dyDescent="0.25">
      <c r="A96" s="9" t="s">
        <v>137</v>
      </c>
      <c r="B96" s="14"/>
      <c r="C96" s="10"/>
      <c r="D96" s="18">
        <v>19631.13</v>
      </c>
      <c r="E96" s="10">
        <v>3132</v>
      </c>
      <c r="F96" s="9" t="s">
        <v>139</v>
      </c>
      <c r="G96" s="29" t="s">
        <v>15</v>
      </c>
    </row>
    <row r="97" spans="1:7" x14ac:dyDescent="0.25">
      <c r="A97" s="9" t="s">
        <v>137</v>
      </c>
      <c r="B97" s="14"/>
      <c r="C97" s="10"/>
      <c r="D97" s="18">
        <v>1948.4</v>
      </c>
      <c r="E97" s="10">
        <v>3212</v>
      </c>
      <c r="F97" s="9" t="s">
        <v>140</v>
      </c>
      <c r="G97" s="29" t="s">
        <v>15</v>
      </c>
    </row>
    <row r="98" spans="1:7" x14ac:dyDescent="0.25">
      <c r="A98" s="9" t="s">
        <v>141</v>
      </c>
      <c r="B98" s="14"/>
      <c r="C98" s="10"/>
      <c r="D98" s="18">
        <v>813.72</v>
      </c>
      <c r="E98" s="10">
        <v>3113</v>
      </c>
      <c r="F98" s="9" t="s">
        <v>142</v>
      </c>
      <c r="G98" s="29" t="s">
        <v>15</v>
      </c>
    </row>
    <row r="99" spans="1:7" x14ac:dyDescent="0.25">
      <c r="A99" s="9" t="s">
        <v>141</v>
      </c>
      <c r="B99" s="14"/>
      <c r="C99" s="10"/>
      <c r="D99" s="18">
        <v>134.27000000000001</v>
      </c>
      <c r="E99" s="10">
        <v>3132</v>
      </c>
      <c r="F99" s="9" t="s">
        <v>139</v>
      </c>
      <c r="G99" s="29" t="s">
        <v>15</v>
      </c>
    </row>
    <row r="100" spans="1:7" x14ac:dyDescent="0.25">
      <c r="A100" s="9" t="s">
        <v>143</v>
      </c>
      <c r="B100" s="14"/>
      <c r="C100" s="10"/>
      <c r="D100" s="18">
        <v>4192.51</v>
      </c>
      <c r="E100" s="10">
        <v>3111</v>
      </c>
      <c r="F100" s="9" t="s">
        <v>138</v>
      </c>
      <c r="G100" s="29" t="s">
        <v>15</v>
      </c>
    </row>
    <row r="101" spans="1:7" x14ac:dyDescent="0.25">
      <c r="A101" s="9" t="s">
        <v>143</v>
      </c>
      <c r="B101" s="14"/>
      <c r="C101" s="10"/>
      <c r="D101" s="18">
        <v>691.78</v>
      </c>
      <c r="E101" s="10">
        <v>3132</v>
      </c>
      <c r="F101" s="9" t="s">
        <v>139</v>
      </c>
      <c r="G101" s="29" t="s">
        <v>15</v>
      </c>
    </row>
    <row r="102" spans="1:7" x14ac:dyDescent="0.25">
      <c r="A102" s="9" t="s">
        <v>143</v>
      </c>
      <c r="B102" s="14"/>
      <c r="C102" s="10"/>
      <c r="D102" s="18">
        <v>222.09</v>
      </c>
      <c r="E102" s="10">
        <v>3212</v>
      </c>
      <c r="F102" s="9" t="s">
        <v>140</v>
      </c>
      <c r="G102" s="29" t="s">
        <v>15</v>
      </c>
    </row>
    <row r="103" spans="1:7" x14ac:dyDescent="0.25">
      <c r="A103" s="9" t="s">
        <v>144</v>
      </c>
      <c r="B103" s="14"/>
      <c r="C103" s="10"/>
      <c r="D103" s="18">
        <v>4919.55</v>
      </c>
      <c r="E103" s="10">
        <v>3111</v>
      </c>
      <c r="F103" s="9" t="s">
        <v>138</v>
      </c>
      <c r="G103" s="29" t="s">
        <v>15</v>
      </c>
    </row>
    <row r="104" spans="1:7" x14ac:dyDescent="0.25">
      <c r="A104" s="9" t="s">
        <v>144</v>
      </c>
      <c r="B104" s="14"/>
      <c r="C104" s="10"/>
      <c r="D104" s="18">
        <v>811.71</v>
      </c>
      <c r="E104" s="10">
        <v>3132</v>
      </c>
      <c r="F104" s="9" t="s">
        <v>139</v>
      </c>
      <c r="G104" s="29" t="s">
        <v>15</v>
      </c>
    </row>
    <row r="105" spans="1:7" x14ac:dyDescent="0.25">
      <c r="A105" s="9" t="s">
        <v>144</v>
      </c>
      <c r="B105" s="14"/>
      <c r="C105" s="10"/>
      <c r="D105" s="18">
        <v>196.42</v>
      </c>
      <c r="E105" s="10">
        <v>3212</v>
      </c>
      <c r="F105" s="9" t="s">
        <v>140</v>
      </c>
      <c r="G105" s="29" t="s">
        <v>15</v>
      </c>
    </row>
    <row r="106" spans="1:7" x14ac:dyDescent="0.25">
      <c r="A106" s="9" t="s">
        <v>145</v>
      </c>
      <c r="B106" s="14"/>
      <c r="C106" s="10"/>
      <c r="D106" s="18">
        <v>243.51</v>
      </c>
      <c r="E106" s="10">
        <v>3111</v>
      </c>
      <c r="F106" s="9" t="s">
        <v>138</v>
      </c>
      <c r="G106" s="29" t="s">
        <v>15</v>
      </c>
    </row>
    <row r="107" spans="1:7" x14ac:dyDescent="0.25">
      <c r="A107" s="9" t="s">
        <v>145</v>
      </c>
      <c r="B107" s="14"/>
      <c r="C107" s="10"/>
      <c r="D107" s="18">
        <v>40.18</v>
      </c>
      <c r="E107" s="10">
        <v>3132</v>
      </c>
      <c r="F107" s="9" t="s">
        <v>139</v>
      </c>
      <c r="G107" s="29" t="s">
        <v>15</v>
      </c>
    </row>
    <row r="108" spans="1:7" x14ac:dyDescent="0.25">
      <c r="A108" s="9" t="s">
        <v>146</v>
      </c>
      <c r="B108" s="14"/>
      <c r="C108" s="10"/>
      <c r="D108" s="18">
        <v>10690.78</v>
      </c>
      <c r="E108" s="10">
        <v>3111</v>
      </c>
      <c r="F108" s="9" t="s">
        <v>138</v>
      </c>
      <c r="G108" s="29" t="s">
        <v>15</v>
      </c>
    </row>
    <row r="109" spans="1:7" x14ac:dyDescent="0.25">
      <c r="A109" s="9" t="s">
        <v>146</v>
      </c>
      <c r="B109" s="14"/>
      <c r="C109" s="10"/>
      <c r="D109" s="18">
        <v>1763.96</v>
      </c>
      <c r="E109" s="10">
        <v>3132</v>
      </c>
      <c r="F109" s="9" t="s">
        <v>139</v>
      </c>
      <c r="G109" s="29" t="s">
        <v>15</v>
      </c>
    </row>
    <row r="110" spans="1:7" x14ac:dyDescent="0.25">
      <c r="A110" s="9" t="s">
        <v>146</v>
      </c>
      <c r="B110" s="14"/>
      <c r="C110" s="10"/>
      <c r="D110" s="18">
        <v>192.45</v>
      </c>
      <c r="E110" s="10">
        <v>3212</v>
      </c>
      <c r="F110" s="9" t="s">
        <v>140</v>
      </c>
      <c r="G110" s="29" t="s">
        <v>15</v>
      </c>
    </row>
    <row r="111" spans="1:7" x14ac:dyDescent="0.25">
      <c r="A111" s="9"/>
      <c r="B111" s="14"/>
      <c r="C111" s="10"/>
      <c r="D111" s="18">
        <v>639.55999999999995</v>
      </c>
      <c r="E111" s="10">
        <v>3211</v>
      </c>
      <c r="F111" s="9" t="s">
        <v>134</v>
      </c>
      <c r="G111" s="29" t="s">
        <v>15</v>
      </c>
    </row>
    <row r="112" spans="1:7" x14ac:dyDescent="0.25">
      <c r="A112" s="9"/>
      <c r="B112" s="14"/>
      <c r="C112" s="10"/>
      <c r="D112" s="18">
        <v>730.36</v>
      </c>
      <c r="E112" s="10">
        <v>3721</v>
      </c>
      <c r="F112" s="9" t="s">
        <v>135</v>
      </c>
      <c r="G112" s="29" t="s">
        <v>15</v>
      </c>
    </row>
    <row r="113" spans="1:7" ht="21" customHeight="1" thickBot="1" x14ac:dyDescent="0.3">
      <c r="A113" s="22" t="s">
        <v>16</v>
      </c>
      <c r="B113" s="23"/>
      <c r="C113" s="24"/>
      <c r="D113" s="25">
        <f>SUM(D95:D112)</f>
        <v>161709.48999999996</v>
      </c>
      <c r="E113" s="24"/>
      <c r="F113" s="26"/>
      <c r="G113" s="27"/>
    </row>
    <row r="114" spans="1:7" ht="15.75" thickBot="1" x14ac:dyDescent="0.3">
      <c r="A114" s="30" t="s">
        <v>136</v>
      </c>
      <c r="B114" s="31"/>
      <c r="C114" s="32"/>
      <c r="D114" s="33">
        <f>SUM(D8,D10,D12,D14,D16,D18,D20,D22,D24,D26,D28,D30,D32,D34,D36,D38,D40,D42,D44,D46,D48,D50,D52,D54,D56,D58,D60,D62,D64,D66,D68,D70,D72,D74,D76,D78,D80,D82,D84,D86,D88,D90,D92,D94,D113)</f>
        <v>186816.79999999996</v>
      </c>
      <c r="E114" s="32"/>
      <c r="F114" s="34"/>
      <c r="G114" s="35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Lidija Bešlić</cp:lastModifiedBy>
  <dcterms:created xsi:type="dcterms:W3CDTF">2024-03-05T11:42:46Z</dcterms:created>
  <dcterms:modified xsi:type="dcterms:W3CDTF">2026-06-16T09:33:05Z</dcterms:modified>
</cp:coreProperties>
</file>