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idija_beslic_skole_hr/Documents/Desktop/JAVNA OBJAVA/"/>
    </mc:Choice>
  </mc:AlternateContent>
  <xr:revisionPtr revIDLastSave="2" documentId="8_{D81FB5F0-7CAB-44DF-87CC-55162BCD7998}" xr6:coauthVersionLast="47" xr6:coauthVersionMax="47" xr10:uidLastSave="{44AAF151-D93B-421E-829D-F6AE74C1879B}"/>
  <bookViews>
    <workbookView xWindow="-120" yWindow="-120" windowWidth="29040" windowHeight="15840" xr2:uid="{00000000-000D-0000-FFFF-FFFF00000000}"/>
  </bookViews>
  <sheets>
    <sheet name="JavnaObja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0" i="1" l="1"/>
</calcChain>
</file>

<file path=xl/sharedStrings.xml><?xml version="1.0" encoding="utf-8"?>
<sst xmlns="http://schemas.openxmlformats.org/spreadsheetml/2006/main" count="288" uniqueCount="126">
  <si>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</si>
  <si>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</si>
  <si>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</si>
  <si>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</si>
  <si>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</si>
  <si>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</si>
  <si>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</si>
  <si>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</si>
  <si>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SOPNICA_x000D_
SOPNIČKA 69_x000D_
Sesvetska Sopnica_x000D_
Tel: +38512004000   Fax: +38512058135_x000D_
OIB: 98407642834_x000D_
Mail: sopnica@os-sesvetska-sopnica.skole.hr_x000D_
IBAN: HR5223600001101967837</t>
  </si>
  <si>
    <t xml:space="preserve">Odgovorna Osoba: Ljiljana Benčec Miklečić_x000D_
     </t>
  </si>
  <si>
    <t>Isplata Sredstava Za Razdoblje: 01.04.2026 Do 30.04.2026</t>
  </si>
  <si>
    <t>PROFIL KLETT d.o.o.*, ZAGREB</t>
  </si>
  <si>
    <t>95803232921</t>
  </si>
  <si>
    <t>ZAGREB</t>
  </si>
  <si>
    <t>KNJIGE</t>
  </si>
  <si>
    <t>OŠ SESVETSKA SOPNICA</t>
  </si>
  <si>
    <t>Ukupno:</t>
  </si>
  <si>
    <t>ZAGREBAČKA BANKA D.D.</t>
  </si>
  <si>
    <t>92963223473</t>
  </si>
  <si>
    <t>BANKARSKE USLUGE I USLUGE PLATNOG PROMETA</t>
  </si>
  <si>
    <t>DAROJKOVIĆ D.O.O. BRCKOVLJANI</t>
  </si>
  <si>
    <t>92317065065</t>
  </si>
  <si>
    <t>DUGO SELO</t>
  </si>
  <si>
    <t>OSTALI NESPOMENUTI RASHODI POSLOVANJA</t>
  </si>
  <si>
    <t>Tehnoinvest Zagreb d.o.o., Lučko</t>
  </si>
  <si>
    <t>90487555284</t>
  </si>
  <si>
    <t>ZAGREB LUČKO</t>
  </si>
  <si>
    <t>UREDSKI MATERIJAL I OSTALI MATERIJALNI RASHODI</t>
  </si>
  <si>
    <t>FINANCIJSKA AGENCIJA, ZAGREB</t>
  </si>
  <si>
    <t>85821130368</t>
  </si>
  <si>
    <t>OSTALE USLUGE</t>
  </si>
  <si>
    <t>Zagr.holding d.o.o.; Podr.Vladimir Nazor</t>
  </si>
  <si>
    <t>85584865987</t>
  </si>
  <si>
    <t>Zagreb</t>
  </si>
  <si>
    <t>KOMUNALNE USLUGE</t>
  </si>
  <si>
    <t>ORADA gourmet d.o.o.</t>
  </si>
  <si>
    <t>85406559711</t>
  </si>
  <si>
    <t>RAB</t>
  </si>
  <si>
    <t>MATERIJAL I SIROVINE</t>
  </si>
  <si>
    <t>MET Croatia Energy Trade d.o.o.</t>
  </si>
  <si>
    <t>85106651596</t>
  </si>
  <si>
    <t>10000 Zagreb</t>
  </si>
  <si>
    <t>ENERGIJA</t>
  </si>
  <si>
    <t>AGRODALM d.o.o.</t>
  </si>
  <si>
    <t>80649374262</t>
  </si>
  <si>
    <t>ZAGREBAČKE PEKARNE KLARA d.d., ZAGREB</t>
  </si>
  <si>
    <t>76842508189</t>
  </si>
  <si>
    <t>IBS TECH d.o.o., ZAGREB</t>
  </si>
  <si>
    <t>75037095052</t>
  </si>
  <si>
    <t>PEVEX d.d. , ZAGREB</t>
  </si>
  <si>
    <t>73660371074</t>
  </si>
  <si>
    <t>MATERIJAL I DIJELOVI ZA TEKUĆE I INVESTICIJSKO ODRŽAVANJE</t>
  </si>
  <si>
    <t>MARŠIĆ D.O. O, SESVETE</t>
  </si>
  <si>
    <t>73334529004</t>
  </si>
  <si>
    <t>TELEMACH HRVATSKA d.o.o., ZAGREB</t>
  </si>
  <si>
    <t>70133616033</t>
  </si>
  <si>
    <t>USLUGE TELEFONA, POŠTE I PRIJEVOZA</t>
  </si>
  <si>
    <t>HRVATSKA RADIOTELEVIZIJA, ZAGREB</t>
  </si>
  <si>
    <t>68419124305</t>
  </si>
  <si>
    <t>DIVNA PROIZVODNJA I USLUGE, D.O.O.</t>
  </si>
  <si>
    <t>67080200094</t>
  </si>
  <si>
    <t>52100 PULA</t>
  </si>
  <si>
    <t>HEP-OPSKRBA D.O.O., ZAGREB</t>
  </si>
  <si>
    <t>63073332379</t>
  </si>
  <si>
    <t>GRADSKI URED ZA OBNOVU,IZG.PROST.UREĐ.,GRAD.I KOM POSL. ZAGREB</t>
  </si>
  <si>
    <t>61817894937</t>
  </si>
  <si>
    <t>EURO ROSA IP d.o.o.</t>
  </si>
  <si>
    <t>58421021869</t>
  </si>
  <si>
    <t>ALCA ZAGREB d.o.o., ZAGREB</t>
  </si>
  <si>
    <t>58353015102</t>
  </si>
  <si>
    <t>Kodak Centar d.o.o.</t>
  </si>
  <si>
    <t>56307720607</t>
  </si>
  <si>
    <t>UREĐAJI, STROJEVI I OPREMA ZA OSTALE NAMJENE</t>
  </si>
  <si>
    <t>IGO-MAT d.o.o., BREGANA</t>
  </si>
  <si>
    <t>55662000497</t>
  </si>
  <si>
    <t>Bregana</t>
  </si>
  <si>
    <t>ZAGREBAČKO KAZALIŠTE LUTAKA</t>
  </si>
  <si>
    <t>53838475417</t>
  </si>
  <si>
    <t>CWS d.o.o. tekstilservis ,ZAGREB</t>
  </si>
  <si>
    <t>51026536351</t>
  </si>
  <si>
    <t>STANIĆ D.O.O.</t>
  </si>
  <si>
    <t>50056415529</t>
  </si>
  <si>
    <t>SV NEDELJA</t>
  </si>
  <si>
    <t>HRVATSKI SAVEZ UČENIČKIH ZADRUGA, Zagreb</t>
  </si>
  <si>
    <t>45052309127</t>
  </si>
  <si>
    <t>ČLANARINE</t>
  </si>
  <si>
    <t>VINDIJA, D.D.-PREHRAMBENA IND.,VARAŽDIN</t>
  </si>
  <si>
    <t>44138062462</t>
  </si>
  <si>
    <t>VARAŽDIN</t>
  </si>
  <si>
    <t>Etno Nova j.d.o.o.</t>
  </si>
  <si>
    <t>43032507074</t>
  </si>
  <si>
    <t>SCHINDLER HRVATSKA d.o.o., ZAGREB</t>
  </si>
  <si>
    <t>39551305526</t>
  </si>
  <si>
    <t>USLUGE TEKUĆEG I INVESTICIJSKOG ODRŽAVANJA</t>
  </si>
  <si>
    <t>ŠKOLSKA KNJIGA d.d., ZAGREB</t>
  </si>
  <si>
    <t>38967655335</t>
  </si>
  <si>
    <t>OPG CVETIĆ MARIJANA</t>
  </si>
  <si>
    <t>36033938448</t>
  </si>
  <si>
    <t>10450 Jastrebarsko</t>
  </si>
  <si>
    <t>ZLATNI PENZL, VL.MATO CVITANOVIĆ, GRAD ZAGREB</t>
  </si>
  <si>
    <t>30860019211</t>
  </si>
  <si>
    <t>SESVETE</t>
  </si>
  <si>
    <t>ROTO DINAMIC d.o.o.</t>
  </si>
  <si>
    <t>24723122482</t>
  </si>
  <si>
    <t>SAMOBOR</t>
  </si>
  <si>
    <t>EPP doo</t>
  </si>
  <si>
    <t>10206153559</t>
  </si>
  <si>
    <t>10360 SESVETE</t>
  </si>
  <si>
    <t>AKD-ZAŠTITA D.O.O., ZAGREB</t>
  </si>
  <si>
    <t>09253797076</t>
  </si>
  <si>
    <t>MANDIS PHARM LJEKARNA ZAGREB, SESVETE</t>
  </si>
  <si>
    <t>07406857929</t>
  </si>
  <si>
    <t>Sveukupno:</t>
  </si>
  <si>
    <t>BRUTO PLAĆA</t>
  </si>
  <si>
    <t>OSNOVNO ZDRAVSTVENO OSIGURANJE</t>
  </si>
  <si>
    <t>NAKNADA ZA PRIJEVOZ</t>
  </si>
  <si>
    <t>PLAĆA MINISTARSTVO 03/2026</t>
  </si>
  <si>
    <t>MATERIJALNA PRAVA MZO 03/2026</t>
  </si>
  <si>
    <t>OSTALI RASHODI ZA ZAPOSLENE</t>
  </si>
  <si>
    <t>MINISTARSTVO ZAMJENE 03/2026</t>
  </si>
  <si>
    <t>PLAĆA PRODUŽENI BORAVAK 03/2026</t>
  </si>
  <si>
    <t>PLAĆA EU POMOĆNICI 03/2026</t>
  </si>
  <si>
    <t>PLAĆA GU POMOĆNICI 03/2026</t>
  </si>
  <si>
    <t>PLAĆA EU KOORDINATOR POMOĆNIKA 03/2026</t>
  </si>
  <si>
    <t>MATERIJALNA PRAVA PRODUŽENI BORAVAK 03/2026</t>
  </si>
  <si>
    <t>MATERIJALNA PRAVA POMOĆNICI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</si>
</sst>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3"/>
  <sheetViews>
    <sheetView tabSelected="1" topLeftCell="A64" zoomScaleNormal="100" workbookViewId="0">
      <selection activeCell="D108" sqref="D10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22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117.29</v>
      </c>
      <c r="E9" s="10">
        <v>3431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117.29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192</v>
      </c>
      <c r="E11" s="10">
        <v>3299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192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173.75</v>
      </c>
      <c r="E13" s="10">
        <v>3221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173.75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66.36</v>
      </c>
      <c r="E15" s="10">
        <v>3239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66.36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591.21</v>
      </c>
      <c r="E17" s="10">
        <v>3234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591.21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586.83000000000004</v>
      </c>
      <c r="E19" s="10">
        <v>3222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586.83000000000004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3644.25</v>
      </c>
      <c r="E21" s="10">
        <v>3223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3644.25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33</v>
      </c>
      <c r="D23" s="18">
        <v>1335.99</v>
      </c>
      <c r="E23" s="10">
        <v>3222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1335.99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13</v>
      </c>
      <c r="D25" s="18">
        <v>1608.67</v>
      </c>
      <c r="E25" s="10">
        <v>3222</v>
      </c>
      <c r="F25" s="9" t="s">
        <v>38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1608.67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13</v>
      </c>
      <c r="D27" s="18">
        <v>454.4</v>
      </c>
      <c r="E27" s="10">
        <v>3239</v>
      </c>
      <c r="F27" s="9" t="s">
        <v>30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454.4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13</v>
      </c>
      <c r="D29" s="18">
        <v>319.54000000000002</v>
      </c>
      <c r="E29" s="10">
        <v>3224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319.54000000000002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13</v>
      </c>
      <c r="D31" s="18">
        <v>134.82</v>
      </c>
      <c r="E31" s="10">
        <v>3221</v>
      </c>
      <c r="F31" s="9" t="s">
        <v>27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134.82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33</v>
      </c>
      <c r="D33" s="18">
        <v>11.22</v>
      </c>
      <c r="E33" s="10">
        <v>3231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11.22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13</v>
      </c>
      <c r="D35" s="18">
        <v>21.24</v>
      </c>
      <c r="E35" s="10">
        <v>3239</v>
      </c>
      <c r="F35" s="9" t="s">
        <v>30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21.24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49.05</v>
      </c>
      <c r="E37" s="10">
        <v>3221</v>
      </c>
      <c r="F37" s="9" t="s">
        <v>27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49.05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13</v>
      </c>
      <c r="D39" s="18">
        <v>2309.9499999999998</v>
      </c>
      <c r="E39" s="10">
        <v>3223</v>
      </c>
      <c r="F39" s="9" t="s">
        <v>42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2309.9499999999998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13</v>
      </c>
      <c r="D41" s="18">
        <v>13.27</v>
      </c>
      <c r="E41" s="10">
        <v>3234</v>
      </c>
      <c r="F41" s="9" t="s">
        <v>34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13.27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41</v>
      </c>
      <c r="D43" s="18">
        <v>137.81</v>
      </c>
      <c r="E43" s="10">
        <v>3221</v>
      </c>
      <c r="F43" s="9" t="s">
        <v>27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137.81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13</v>
      </c>
      <c r="D45" s="18">
        <v>105.38</v>
      </c>
      <c r="E45" s="10">
        <v>3221</v>
      </c>
      <c r="F45" s="9" t="s">
        <v>27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105.38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41</v>
      </c>
      <c r="D47" s="18">
        <v>457.88</v>
      </c>
      <c r="E47" s="10">
        <v>4227</v>
      </c>
      <c r="F47" s="9" t="s">
        <v>72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457.88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935.36</v>
      </c>
      <c r="E49" s="10">
        <v>3222</v>
      </c>
      <c r="F49" s="9" t="s">
        <v>38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935.36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13</v>
      </c>
      <c r="D51" s="18">
        <v>384</v>
      </c>
      <c r="E51" s="10">
        <v>3299</v>
      </c>
      <c r="F51" s="9" t="s">
        <v>23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384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13</v>
      </c>
      <c r="D53" s="18">
        <v>13.03</v>
      </c>
      <c r="E53" s="10">
        <v>3221</v>
      </c>
      <c r="F53" s="9" t="s">
        <v>27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13.03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217.93</v>
      </c>
      <c r="E55" s="10">
        <v>3222</v>
      </c>
      <c r="F55" s="9" t="s">
        <v>38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217.93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13</v>
      </c>
      <c r="D57" s="18">
        <v>25</v>
      </c>
      <c r="E57" s="10">
        <v>3294</v>
      </c>
      <c r="F57" s="9" t="s">
        <v>85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25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3308.7</v>
      </c>
      <c r="E59" s="10">
        <v>3222</v>
      </c>
      <c r="F59" s="9" t="s">
        <v>38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3308.7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41</v>
      </c>
      <c r="D61" s="18">
        <v>400</v>
      </c>
      <c r="E61" s="10">
        <v>3299</v>
      </c>
      <c r="F61" s="9" t="s">
        <v>23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400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13</v>
      </c>
      <c r="D63" s="18">
        <v>54.69</v>
      </c>
      <c r="E63" s="10">
        <v>3232</v>
      </c>
      <c r="F63" s="9" t="s">
        <v>93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54.69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13</v>
      </c>
      <c r="D65" s="18">
        <v>50.39</v>
      </c>
      <c r="E65" s="10">
        <v>3221</v>
      </c>
      <c r="F65" s="9" t="s">
        <v>27</v>
      </c>
      <c r="G65" s="28" t="s">
        <v>15</v>
      </c>
    </row>
    <row r="66" spans="1:7" x14ac:dyDescent="0.25">
      <c r="A66" s="9"/>
      <c r="B66" s="14"/>
      <c r="C66" s="10"/>
      <c r="D66" s="18">
        <v>90.43</v>
      </c>
      <c r="E66" s="10">
        <v>4241</v>
      </c>
      <c r="F66" s="9" t="s">
        <v>14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140.82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142.80000000000001</v>
      </c>
      <c r="E68" s="10">
        <v>3222</v>
      </c>
      <c r="F68" s="9" t="s">
        <v>38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142.80000000000001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2117.88</v>
      </c>
      <c r="E70" s="10">
        <v>3232</v>
      </c>
      <c r="F70" s="9" t="s">
        <v>93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2117.88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611.59</v>
      </c>
      <c r="E72" s="10">
        <v>3222</v>
      </c>
      <c r="F72" s="9" t="s">
        <v>38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611.59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70.099999999999994</v>
      </c>
      <c r="E74" s="10">
        <v>3221</v>
      </c>
      <c r="F74" s="9" t="s">
        <v>27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70.099999999999994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13</v>
      </c>
      <c r="D76" s="18">
        <v>55</v>
      </c>
      <c r="E76" s="10">
        <v>3239</v>
      </c>
      <c r="F76" s="9" t="s">
        <v>30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55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101</v>
      </c>
      <c r="D78" s="18">
        <v>146.16</v>
      </c>
      <c r="E78" s="10">
        <v>3222</v>
      </c>
      <c r="F78" s="9" t="s">
        <v>38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146.16</v>
      </c>
      <c r="E79" s="24"/>
      <c r="F79" s="26"/>
      <c r="G79" s="27"/>
    </row>
    <row r="80" spans="1:7" x14ac:dyDescent="0.25">
      <c r="A80" s="9" t="s">
        <v>116</v>
      </c>
      <c r="B80" s="14"/>
      <c r="C80" s="10"/>
      <c r="D80" s="18">
        <v>115504.64</v>
      </c>
      <c r="E80" s="10">
        <v>3111</v>
      </c>
      <c r="F80" s="9" t="s">
        <v>113</v>
      </c>
      <c r="G80" s="28" t="s">
        <v>15</v>
      </c>
    </row>
    <row r="81" spans="1:7" x14ac:dyDescent="0.25">
      <c r="A81" s="9" t="s">
        <v>116</v>
      </c>
      <c r="B81" s="14"/>
      <c r="C81" s="10"/>
      <c r="D81" s="18">
        <v>20035.009999999998</v>
      </c>
      <c r="E81" s="10">
        <v>3132</v>
      </c>
      <c r="F81" s="9" t="s">
        <v>114</v>
      </c>
      <c r="G81" s="29" t="s">
        <v>15</v>
      </c>
    </row>
    <row r="82" spans="1:7" x14ac:dyDescent="0.25">
      <c r="A82" s="9" t="s">
        <v>116</v>
      </c>
      <c r="B82" s="14"/>
      <c r="C82" s="10"/>
      <c r="D82" s="18">
        <v>2023.92</v>
      </c>
      <c r="E82" s="10">
        <v>3212</v>
      </c>
      <c r="F82" s="9" t="s">
        <v>115</v>
      </c>
      <c r="G82" s="29" t="s">
        <v>15</v>
      </c>
    </row>
    <row r="83" spans="1:7" x14ac:dyDescent="0.25">
      <c r="A83" s="9" t="s">
        <v>117</v>
      </c>
      <c r="B83" s="14"/>
      <c r="C83" s="10"/>
      <c r="D83" s="18">
        <v>5400</v>
      </c>
      <c r="E83" s="10">
        <v>3121</v>
      </c>
      <c r="F83" s="9" t="s">
        <v>118</v>
      </c>
      <c r="G83" s="29" t="s">
        <v>15</v>
      </c>
    </row>
    <row r="84" spans="1:7" x14ac:dyDescent="0.25">
      <c r="A84" s="9" t="s">
        <v>119</v>
      </c>
      <c r="B84" s="14"/>
      <c r="C84" s="10"/>
      <c r="D84" s="18">
        <v>1119.75</v>
      </c>
      <c r="E84" s="10">
        <v>3111</v>
      </c>
      <c r="F84" s="9" t="s">
        <v>113</v>
      </c>
      <c r="G84" s="29" t="s">
        <v>15</v>
      </c>
    </row>
    <row r="85" spans="1:7" x14ac:dyDescent="0.25">
      <c r="A85" s="9" t="s">
        <v>119</v>
      </c>
      <c r="B85" s="14"/>
      <c r="C85" s="10"/>
      <c r="D85" s="18">
        <v>184.76</v>
      </c>
      <c r="E85" s="10">
        <v>3132</v>
      </c>
      <c r="F85" s="9" t="s">
        <v>114</v>
      </c>
      <c r="G85" s="29" t="s">
        <v>15</v>
      </c>
    </row>
    <row r="86" spans="1:7" x14ac:dyDescent="0.25">
      <c r="A86" s="9" t="s">
        <v>120</v>
      </c>
      <c r="B86" s="14"/>
      <c r="C86" s="10"/>
      <c r="D86" s="18">
        <v>4150.67</v>
      </c>
      <c r="E86" s="10">
        <v>3111</v>
      </c>
      <c r="F86" s="9" t="s">
        <v>113</v>
      </c>
      <c r="G86" s="29" t="s">
        <v>15</v>
      </c>
    </row>
    <row r="87" spans="1:7" x14ac:dyDescent="0.25">
      <c r="A87" s="9" t="s">
        <v>120</v>
      </c>
      <c r="B87" s="14"/>
      <c r="C87" s="10"/>
      <c r="D87" s="18">
        <v>684.87</v>
      </c>
      <c r="E87" s="10">
        <v>3132</v>
      </c>
      <c r="F87" s="9" t="s">
        <v>114</v>
      </c>
      <c r="G87" s="29" t="s">
        <v>15</v>
      </c>
    </row>
    <row r="88" spans="1:7" x14ac:dyDescent="0.25">
      <c r="A88" s="9" t="s">
        <v>120</v>
      </c>
      <c r="B88" s="14"/>
      <c r="C88" s="10"/>
      <c r="D88" s="18">
        <v>218.01</v>
      </c>
      <c r="E88" s="10">
        <v>3212</v>
      </c>
      <c r="F88" s="9" t="s">
        <v>115</v>
      </c>
      <c r="G88" s="29" t="s">
        <v>15</v>
      </c>
    </row>
    <row r="89" spans="1:7" x14ac:dyDescent="0.25">
      <c r="A89" s="9" t="s">
        <v>121</v>
      </c>
      <c r="B89" s="14"/>
      <c r="C89" s="10"/>
      <c r="D89" s="18">
        <v>5146.54</v>
      </c>
      <c r="E89" s="10">
        <v>3111</v>
      </c>
      <c r="F89" s="9" t="s">
        <v>113</v>
      </c>
      <c r="G89" s="29" t="s">
        <v>15</v>
      </c>
    </row>
    <row r="90" spans="1:7" x14ac:dyDescent="0.25">
      <c r="A90" s="9" t="s">
        <v>121</v>
      </c>
      <c r="B90" s="14"/>
      <c r="C90" s="10"/>
      <c r="D90" s="18">
        <v>849.17</v>
      </c>
      <c r="E90" s="10">
        <v>3132</v>
      </c>
      <c r="F90" s="9" t="s">
        <v>114</v>
      </c>
      <c r="G90" s="29" t="s">
        <v>15</v>
      </c>
    </row>
    <row r="91" spans="1:7" x14ac:dyDescent="0.25">
      <c r="A91" s="9" t="s">
        <v>121</v>
      </c>
      <c r="B91" s="14"/>
      <c r="C91" s="10"/>
      <c r="D91" s="18">
        <v>196.42</v>
      </c>
      <c r="E91" s="10">
        <v>3212</v>
      </c>
      <c r="F91" s="9" t="s">
        <v>115</v>
      </c>
      <c r="G91" s="29" t="s">
        <v>15</v>
      </c>
    </row>
    <row r="92" spans="1:7" x14ac:dyDescent="0.25">
      <c r="A92" s="9" t="s">
        <v>123</v>
      </c>
      <c r="B92" s="14"/>
      <c r="C92" s="10"/>
      <c r="D92" s="18">
        <v>243.51</v>
      </c>
      <c r="E92" s="10">
        <v>3111</v>
      </c>
      <c r="F92" s="9" t="s">
        <v>113</v>
      </c>
      <c r="G92" s="29" t="s">
        <v>15</v>
      </c>
    </row>
    <row r="93" spans="1:7" x14ac:dyDescent="0.25">
      <c r="A93" s="9" t="s">
        <v>123</v>
      </c>
      <c r="B93" s="14"/>
      <c r="C93" s="10"/>
      <c r="D93" s="18">
        <v>40.18</v>
      </c>
      <c r="E93" s="10">
        <v>3132</v>
      </c>
      <c r="F93" s="9" t="s">
        <v>114</v>
      </c>
      <c r="G93" s="29" t="s">
        <v>15</v>
      </c>
    </row>
    <row r="94" spans="1:7" x14ac:dyDescent="0.25">
      <c r="A94" s="9" t="s">
        <v>122</v>
      </c>
      <c r="B94" s="14"/>
      <c r="C94" s="10"/>
      <c r="D94" s="18">
        <v>10289.459999999999</v>
      </c>
      <c r="E94" s="10">
        <v>3111</v>
      </c>
      <c r="F94" s="9" t="s">
        <v>113</v>
      </c>
      <c r="G94" s="29" t="s">
        <v>15</v>
      </c>
    </row>
    <row r="95" spans="1:7" x14ac:dyDescent="0.25">
      <c r="A95" s="9" t="s">
        <v>122</v>
      </c>
      <c r="B95" s="14"/>
      <c r="C95" s="10"/>
      <c r="D95" s="18">
        <v>1697.74</v>
      </c>
      <c r="E95" s="10">
        <v>3132</v>
      </c>
      <c r="F95" s="9" t="s">
        <v>114</v>
      </c>
      <c r="G95" s="29" t="s">
        <v>15</v>
      </c>
    </row>
    <row r="96" spans="1:7" x14ac:dyDescent="0.25">
      <c r="A96" s="9" t="s">
        <v>122</v>
      </c>
      <c r="B96" s="14"/>
      <c r="C96" s="10"/>
      <c r="D96" s="18">
        <v>230.94</v>
      </c>
      <c r="E96" s="10">
        <v>3212</v>
      </c>
      <c r="F96" s="9" t="s">
        <v>115</v>
      </c>
      <c r="G96" s="29" t="s">
        <v>15</v>
      </c>
    </row>
    <row r="97" spans="1:7" x14ac:dyDescent="0.25">
      <c r="A97" s="9" t="s">
        <v>125</v>
      </c>
      <c r="B97" s="14"/>
      <c r="C97" s="10"/>
      <c r="D97" s="18">
        <v>1300</v>
      </c>
      <c r="E97" s="10">
        <v>3121</v>
      </c>
      <c r="F97" s="9" t="s">
        <v>118</v>
      </c>
      <c r="G97" s="29" t="s">
        <v>15</v>
      </c>
    </row>
    <row r="98" spans="1:7" x14ac:dyDescent="0.25">
      <c r="A98" s="9" t="s">
        <v>124</v>
      </c>
      <c r="B98" s="14"/>
      <c r="C98" s="10"/>
      <c r="D98" s="18">
        <v>200</v>
      </c>
      <c r="E98" s="10">
        <v>3121</v>
      </c>
      <c r="F98" s="9" t="s">
        <v>118</v>
      </c>
      <c r="G98" s="29" t="s">
        <v>15</v>
      </c>
    </row>
    <row r="99" spans="1:7" ht="21" customHeight="1" thickBot="1" x14ac:dyDescent="0.3">
      <c r="A99" s="22" t="s">
        <v>16</v>
      </c>
      <c r="B99" s="23"/>
      <c r="C99" s="24"/>
      <c r="D99" s="25">
        <f>SUM(D80:D98)</f>
        <v>169515.59000000005</v>
      </c>
      <c r="E99" s="24"/>
      <c r="F99" s="26"/>
      <c r="G99" s="27"/>
    </row>
    <row r="100" spans="1:7" ht="15.75" thickBot="1" x14ac:dyDescent="0.3">
      <c r="A100" s="30" t="s">
        <v>112</v>
      </c>
      <c r="B100" s="31"/>
      <c r="C100" s="32"/>
      <c r="D100" s="33">
        <f>SUM(D8,D10,D12,D14,D16,D18,D20,D22,D24,D26,D28,D30,D32,D34,D36,D38,D40,D42,D44,D46,D48,D50,D52,D54,D56,D58,D60,D62,D64,D67,D69,D71,D73,D75,D77,D79,D99)</f>
        <v>190491.56000000006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Lidija Bešlić</cp:lastModifiedBy>
  <dcterms:created xsi:type="dcterms:W3CDTF">2024-03-05T11:42:46Z</dcterms:created>
  <dcterms:modified xsi:type="dcterms:W3CDTF">2026-05-07T09:18:58Z</dcterms:modified>
</cp:coreProperties>
</file>