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JAVNA OBJAVA/"/>
    </mc:Choice>
  </mc:AlternateContent>
  <xr:revisionPtr revIDLastSave="1" documentId="8_{34EDBA93-089B-4BDA-AAE4-E116E7522F92}" xr6:coauthVersionLast="47" xr6:coauthVersionMax="47" xr10:uidLastSave="{AF3B71E7-1DBB-49DF-A6D9-44BD8D991CC2}"/>
  <bookViews>
    <workbookView xWindow="-120" yWindow="-120" windowWidth="29040" windowHeight="1584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04" i="1"/>
  <c r="D102" i="1"/>
  <c r="D100" i="1"/>
  <c r="D98" i="1"/>
  <c r="D96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122" i="1" l="1"/>
</calcChain>
</file>

<file path=xl/sharedStrings.xml><?xml version="1.0" encoding="utf-8"?>
<sst xmlns="http://schemas.openxmlformats.org/spreadsheetml/2006/main" count="351" uniqueCount="158">
  <si>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</si>
  <si>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</si>
  <si>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</si>
  <si>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</si>
  <si>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</si>
  <si>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</si>
  <si>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</si>
  <si>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</si>
  <si>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SOPNICA_x000D_
SOPNIČKA 69_x000D_
Sesvetska Sopnica_x000D_
Tel: +38512004000   Fax: +38512058135_x000D_
OIB: 98407642834_x000D_
Mail: sopnica@os-sesvetska-sopnica.skole.hr_x000D_
IBAN: HR5223600001101967837</t>
  </si>
  <si>
    <t xml:space="preserve">Odgovorna Osoba: Ljiljana Benčec Miklečić_x000D_
     </t>
  </si>
  <si>
    <t>Isplata Sredstava Za Razdoblje: 01.03.2026 Do 31.03.2026</t>
  </si>
  <si>
    <t>PROJECT TRADE d.o.o., ZAGREB</t>
  </si>
  <si>
    <t>99180613311</t>
  </si>
  <si>
    <t>Zagreb-Dubrava</t>
  </si>
  <si>
    <t>UREDSKI MATERIJAL I OSTALI MATERIJALNI RASHODI</t>
  </si>
  <si>
    <t>OŠ SESVETSKA SOPNICA</t>
  </si>
  <si>
    <t>Ukupno:</t>
  </si>
  <si>
    <t>ZAGREBAČKA BANKA D.D.</t>
  </si>
  <si>
    <t>92963223473</t>
  </si>
  <si>
    <t>ZAGREB</t>
  </si>
  <si>
    <t>BANKARSKE USLUGE I USLUGE PLATNOG PROMETA</t>
  </si>
  <si>
    <t>DAROJKOVIĆ D.O.O. BRCKOVLJANI</t>
  </si>
  <si>
    <t>92317065065</t>
  </si>
  <si>
    <t>DUGO SELO</t>
  </si>
  <si>
    <t>OSTALI NESPOMENUTI RASHODI POSLOVANJA</t>
  </si>
  <si>
    <t>HP-HRVATSKA POŠTA D.D.</t>
  </si>
  <si>
    <t>87311810356</t>
  </si>
  <si>
    <t>10410 VELIKA GORICA</t>
  </si>
  <si>
    <t>USLUGE TELEFONA, POŠTE I PRIJEVOZA</t>
  </si>
  <si>
    <t>FINANCIJSKA AGENCIJA, ZAGREB</t>
  </si>
  <si>
    <t>85821130368</t>
  </si>
  <si>
    <t>OSTALE USLUGE</t>
  </si>
  <si>
    <t>ZAGREBAČKI HOLDING d.o.o. ZAGREB PODR.ČISTOĆA</t>
  </si>
  <si>
    <t>85584865987</t>
  </si>
  <si>
    <t>KOMUNALNE USLUGE</t>
  </si>
  <si>
    <t>ZATEZNE KAMATE</t>
  </si>
  <si>
    <t>ORADA gourmet d.o.o.</t>
  </si>
  <si>
    <t>85406559711</t>
  </si>
  <si>
    <t>RAB</t>
  </si>
  <si>
    <t>MATERIJAL I SIROVINE</t>
  </si>
  <si>
    <t>MET Croatia Energy Trade d.o.o.</t>
  </si>
  <si>
    <t>85106651596</t>
  </si>
  <si>
    <t>10000 Zagreb</t>
  </si>
  <si>
    <t>ENERGIJA</t>
  </si>
  <si>
    <t>VODOOPSKRBA I ODVODNJA d.o.o., ZAGREB</t>
  </si>
  <si>
    <t>83416546499</t>
  </si>
  <si>
    <t>AGRODALM d.o.o.</t>
  </si>
  <si>
    <t>80649374262</t>
  </si>
  <si>
    <t>Zagreb</t>
  </si>
  <si>
    <t>HRVATSKA ZAJEDNICA OSNOVNIH ŠKOLA, ZAGREB</t>
  </si>
  <si>
    <t>78661516143</t>
  </si>
  <si>
    <t>STRUČNO USAVRŠAVANJE ZAPOSLENIKA</t>
  </si>
  <si>
    <t>JAVNA USTANOVA GALERIJA KLOVIĆEVI DVORI</t>
  </si>
  <si>
    <t>78027759648</t>
  </si>
  <si>
    <t>10000 ZAGREB</t>
  </si>
  <si>
    <t>ZAGREBAČKE PEKARNE KLARA d.d., ZAGREB</t>
  </si>
  <si>
    <t>76842508189</t>
  </si>
  <si>
    <t>KONČAR MOTOR I ELEKTRIČNI SUSTAVI</t>
  </si>
  <si>
    <t>75531206229</t>
  </si>
  <si>
    <t>MATERIJAL I DIJELOVI ZA TEKUĆE I INVESTICIJSKO ODRŽAVANJE</t>
  </si>
  <si>
    <t>IBS TECH d.o.o., ZAGREB</t>
  </si>
  <si>
    <t>75037095052</t>
  </si>
  <si>
    <t>ZAKUPNINE I NAJAMNINE</t>
  </si>
  <si>
    <t>SREĆKO TOURS d.o.o., VRBOVEC</t>
  </si>
  <si>
    <t>74454217661</t>
  </si>
  <si>
    <t>Vrbovec</t>
  </si>
  <si>
    <t>PEVEX d.d. , ZAGREB</t>
  </si>
  <si>
    <t>73660371074</t>
  </si>
  <si>
    <t>TEHNO-ZIV, PROIZVODNJA, TRGOVINA I USLUGE D.O.O.</t>
  </si>
  <si>
    <t>73621196777</t>
  </si>
  <si>
    <t>MARŠIĆ D.O. O, SESVETE</t>
  </si>
  <si>
    <t>73334529004</t>
  </si>
  <si>
    <t>UREDSKA OPREMA I NAMJEŠTAJ</t>
  </si>
  <si>
    <t>PIZZERIA VIDUKA DRUŠTVO S O.O.ZA PROIZV,TRG. I USLUGE, SESVETE</t>
  </si>
  <si>
    <t>72253521400</t>
  </si>
  <si>
    <t>SESVETE</t>
  </si>
  <si>
    <t>UČITELJSKI FAKULTET SVEUČILIŠTA U ZAGREBU</t>
  </si>
  <si>
    <t>72226488129</t>
  </si>
  <si>
    <t>Pristojbe i naknade</t>
  </si>
  <si>
    <t>OPTIMUS LAB d.o.o., ČAKOVEC</t>
  </si>
  <si>
    <t>71981294715</t>
  </si>
  <si>
    <t>Čakovec</t>
  </si>
  <si>
    <t>RAČUNALNE USLUGE</t>
  </si>
  <si>
    <t>TELEMACH HRVATSKA d.o.o., ZAGREB</t>
  </si>
  <si>
    <t>70133616033</t>
  </si>
  <si>
    <t>HRVATSKA RADIOTELEVIZIJA, ZAGREB</t>
  </si>
  <si>
    <t>68419124305</t>
  </si>
  <si>
    <t>MUZEJ GRADA ZAGREBA</t>
  </si>
  <si>
    <t>68127446342</t>
  </si>
  <si>
    <t>ADLER GMBH d.o.o. za trgovinu</t>
  </si>
  <si>
    <t>66411260710</t>
  </si>
  <si>
    <t>NARODNE NOVINE d.d., ZAGREB</t>
  </si>
  <si>
    <t>64546066176</t>
  </si>
  <si>
    <t>HEP-OPSKRBA D.O.O., ZAGREB</t>
  </si>
  <si>
    <t>63073332379</t>
  </si>
  <si>
    <t>GRADSKI URED ZA OBNOVU,IZG.PROST.UREĐ.,GRAD.I KOM POSL. ZAGREB</t>
  </si>
  <si>
    <t>61817894937</t>
  </si>
  <si>
    <t>ARHITEKT VEDRAN DUPLANČIĆ</t>
  </si>
  <si>
    <t>61089693848</t>
  </si>
  <si>
    <t>SPLIT</t>
  </si>
  <si>
    <t>INTELEKTUALNE I OSOBNE USLUGE</t>
  </si>
  <si>
    <t>DUBROVNIK SUN d.o.o., DUBROVNIK</t>
  </si>
  <si>
    <t>60174672203</t>
  </si>
  <si>
    <t>DUBROVNIK</t>
  </si>
  <si>
    <t>SLUŽBENA PUTOVANJA</t>
  </si>
  <si>
    <t>EURO ROSA IP d.o.o.</t>
  </si>
  <si>
    <t>58421021869</t>
  </si>
  <si>
    <t>PLAVA LAGUNA</t>
  </si>
  <si>
    <t>57444289760</t>
  </si>
  <si>
    <t>POREČ</t>
  </si>
  <si>
    <t>IGO-MAT d.o.o., BREGANA</t>
  </si>
  <si>
    <t>55662000497</t>
  </si>
  <si>
    <t>Bregana</t>
  </si>
  <si>
    <t>CWS d.o.o. tekstilservis ,ZAGREB</t>
  </si>
  <si>
    <t>51026536351</t>
  </si>
  <si>
    <t>SAVA OSIGURANJE d.d., Podružnica Hrvatska</t>
  </si>
  <si>
    <t>45237012600</t>
  </si>
  <si>
    <t>10110 Zagreb</t>
  </si>
  <si>
    <t>PREMIJE OSIGURANJA</t>
  </si>
  <si>
    <t>VINDIJA, D.D.-PREHRAMBENA IND.,VARAŽDIN</t>
  </si>
  <si>
    <t>44138062462</t>
  </si>
  <si>
    <t>VARAŽDIN</t>
  </si>
  <si>
    <t>REPUBLIKA HRVATSKA V.D. JAVNOG BILJEŽNIKA ANDRIJA VUGER, SESVETE</t>
  </si>
  <si>
    <t>40530769571</t>
  </si>
  <si>
    <t>ZAGREBAČKI HOLDING  -ČISTOĆA</t>
  </si>
  <si>
    <t>3677701</t>
  </si>
  <si>
    <t>OPG CVETIĆ MARIJANA</t>
  </si>
  <si>
    <t>36033938448</t>
  </si>
  <si>
    <t>10450 Jastrebarsko</t>
  </si>
  <si>
    <t>Nastavni zavod za javno zdravstvo Dr.Andrija Štampar,Zagreb</t>
  </si>
  <si>
    <t>33392005961</t>
  </si>
  <si>
    <t>ZDRAVSTVENE I VETERINARSKE USLUGE</t>
  </si>
  <si>
    <t>SPOREDNO ZANIMANJE IVAN HLADIKA</t>
  </si>
  <si>
    <t>29639859355</t>
  </si>
  <si>
    <t xml:space="preserve">DUBRAVA </t>
  </si>
  <si>
    <t>MARODI d.o.o., NEDELIŠĆE</t>
  </si>
  <si>
    <t>28972867079</t>
  </si>
  <si>
    <t>NEDELIŠĆE</t>
  </si>
  <si>
    <t>ROTO DINAMIC d.o.o.</t>
  </si>
  <si>
    <t>24723122482</t>
  </si>
  <si>
    <t>SAMOBOR</t>
  </si>
  <si>
    <t>PODRAVKA d.d., KOPRIVNICA</t>
  </si>
  <si>
    <t>18928523252</t>
  </si>
  <si>
    <t>KOPRIVNICA</t>
  </si>
  <si>
    <t>AKD-ZAŠTITA D.O.O., ZAGREB</t>
  </si>
  <si>
    <t>09253797076</t>
  </si>
  <si>
    <t>Ledo plus d.o.o., Zagreb</t>
  </si>
  <si>
    <t>07179054100</t>
  </si>
  <si>
    <t>Sveukupno:</t>
  </si>
  <si>
    <t>PLAĆA MINISTARSTVO 03/2026</t>
  </si>
  <si>
    <t>BRUTO PLAĆA</t>
  </si>
  <si>
    <t>OSNOVNO ZDRAVSTVENO OSIGURANJE</t>
  </si>
  <si>
    <t>NAKNADA ZA PRIJEVOZ</t>
  </si>
  <si>
    <t>PLAĆA MINISTARSTVO ZAMJENE  03/2026</t>
  </si>
  <si>
    <t>PLAĆA PRODUŽENI BORAVAK 03/2026</t>
  </si>
  <si>
    <t>PLAĆA GU POMOĆNICI 03/2026</t>
  </si>
  <si>
    <t>PLAĆA EU POMOĆNICI 03/2026</t>
  </si>
  <si>
    <t>PLAĆA EU KOORDINATOR POMOĆNIKA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</si>
</sst>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96" zoomScaleNormal="100" workbookViewId="0">
      <selection activeCell="G120" sqref="G1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62.5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62.5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117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345</v>
      </c>
      <c r="E11" s="10">
        <v>3299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345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1.44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1.44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19</v>
      </c>
      <c r="D15" s="18">
        <v>66.36</v>
      </c>
      <c r="E15" s="10">
        <v>3239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19</v>
      </c>
      <c r="D17" s="18">
        <v>365.95</v>
      </c>
      <c r="E17" s="10">
        <v>3234</v>
      </c>
      <c r="F17" s="9" t="s">
        <v>34</v>
      </c>
      <c r="G17" s="28" t="s">
        <v>15</v>
      </c>
    </row>
    <row r="18" spans="1:7" x14ac:dyDescent="0.25">
      <c r="A18" s="9"/>
      <c r="B18" s="14"/>
      <c r="C18" s="10"/>
      <c r="D18" s="18">
        <v>0.61</v>
      </c>
      <c r="E18" s="10">
        <v>3433</v>
      </c>
      <c r="F18" s="9" t="s">
        <v>35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366.56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1413.42</v>
      </c>
      <c r="E20" s="10">
        <v>3222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1413.42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6257.12</v>
      </c>
      <c r="E22" s="10">
        <v>3223</v>
      </c>
      <c r="F22" s="9" t="s">
        <v>43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6257.12</v>
      </c>
      <c r="E23" s="24"/>
      <c r="F23" s="26"/>
      <c r="G23" s="27"/>
    </row>
    <row r="24" spans="1:7" x14ac:dyDescent="0.25">
      <c r="A24" s="9" t="s">
        <v>44</v>
      </c>
      <c r="B24" s="14" t="s">
        <v>45</v>
      </c>
      <c r="C24" s="10" t="s">
        <v>19</v>
      </c>
      <c r="D24" s="18">
        <v>536.32000000000005</v>
      </c>
      <c r="E24" s="10">
        <v>3234</v>
      </c>
      <c r="F24" s="9" t="s">
        <v>34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536.32000000000005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1395.73</v>
      </c>
      <c r="E26" s="10">
        <v>3222</v>
      </c>
      <c r="F26" s="9" t="s">
        <v>39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1395.73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19</v>
      </c>
      <c r="D28" s="18">
        <v>100</v>
      </c>
      <c r="E28" s="10">
        <v>3213</v>
      </c>
      <c r="F28" s="9" t="s">
        <v>51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100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225</v>
      </c>
      <c r="E30" s="10">
        <v>3299</v>
      </c>
      <c r="F30" s="9" t="s">
        <v>24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225</v>
      </c>
      <c r="E31" s="24"/>
      <c r="F31" s="26"/>
      <c r="G31" s="27"/>
    </row>
    <row r="32" spans="1:7" x14ac:dyDescent="0.25">
      <c r="A32" s="9" t="s">
        <v>55</v>
      </c>
      <c r="B32" s="14" t="s">
        <v>56</v>
      </c>
      <c r="C32" s="10" t="s">
        <v>19</v>
      </c>
      <c r="D32" s="18">
        <v>1879.3</v>
      </c>
      <c r="E32" s="10">
        <v>3222</v>
      </c>
      <c r="F32" s="9" t="s">
        <v>39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1879.3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19</v>
      </c>
      <c r="D34" s="18">
        <v>250</v>
      </c>
      <c r="E34" s="10">
        <v>3224</v>
      </c>
      <c r="F34" s="9" t="s">
        <v>59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250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19</v>
      </c>
      <c r="D36" s="18">
        <v>303.31</v>
      </c>
      <c r="E36" s="10">
        <v>3235</v>
      </c>
      <c r="F36" s="9" t="s">
        <v>62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303.31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3825</v>
      </c>
      <c r="E38" s="10">
        <v>3299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3825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19</v>
      </c>
      <c r="D40" s="18">
        <v>37.4</v>
      </c>
      <c r="E40" s="10">
        <v>3224</v>
      </c>
      <c r="F40" s="9" t="s">
        <v>59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37.4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54</v>
      </c>
      <c r="D42" s="18">
        <v>602.30999999999995</v>
      </c>
      <c r="E42" s="10">
        <v>3224</v>
      </c>
      <c r="F42" s="9" t="s">
        <v>59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602.30999999999995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19</v>
      </c>
      <c r="D44" s="18">
        <v>174.2</v>
      </c>
      <c r="E44" s="10">
        <v>3221</v>
      </c>
      <c r="F44" s="9" t="s">
        <v>14</v>
      </c>
      <c r="G44" s="28" t="s">
        <v>15</v>
      </c>
    </row>
    <row r="45" spans="1:7" x14ac:dyDescent="0.25">
      <c r="A45" s="9"/>
      <c r="B45" s="14"/>
      <c r="C45" s="10"/>
      <c r="D45" s="18">
        <v>1491.03</v>
      </c>
      <c r="E45" s="10">
        <v>4221</v>
      </c>
      <c r="F45" s="9" t="s">
        <v>72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1665.23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921.3</v>
      </c>
      <c r="E47" s="10">
        <v>3222</v>
      </c>
      <c r="F47" s="9" t="s">
        <v>39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921.3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19</v>
      </c>
      <c r="D49" s="18">
        <v>16.59</v>
      </c>
      <c r="E49" s="10">
        <v>3295</v>
      </c>
      <c r="F49" s="9" t="s">
        <v>78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16.59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141.13999999999999</v>
      </c>
      <c r="E51" s="10">
        <v>3238</v>
      </c>
      <c r="F51" s="9" t="s">
        <v>82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141.13999999999999</v>
      </c>
      <c r="E52" s="24"/>
      <c r="F52" s="26"/>
      <c r="G52" s="27"/>
    </row>
    <row r="53" spans="1:7" x14ac:dyDescent="0.25">
      <c r="A53" s="9" t="s">
        <v>83</v>
      </c>
      <c r="B53" s="14" t="s">
        <v>84</v>
      </c>
      <c r="C53" s="10" t="s">
        <v>48</v>
      </c>
      <c r="D53" s="18">
        <v>8.06</v>
      </c>
      <c r="E53" s="10">
        <v>3231</v>
      </c>
      <c r="F53" s="9" t="s">
        <v>28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8.06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19</v>
      </c>
      <c r="D55" s="18">
        <v>21.24</v>
      </c>
      <c r="E55" s="10">
        <v>3239</v>
      </c>
      <c r="F55" s="9" t="s">
        <v>31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21.24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19</v>
      </c>
      <c r="D57" s="18">
        <v>112</v>
      </c>
      <c r="E57" s="10">
        <v>3299</v>
      </c>
      <c r="F57" s="9" t="s">
        <v>24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112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19</v>
      </c>
      <c r="D59" s="18">
        <v>472.5</v>
      </c>
      <c r="E59" s="10">
        <v>3235</v>
      </c>
      <c r="F59" s="9" t="s">
        <v>62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472.5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19</v>
      </c>
      <c r="D61" s="18">
        <v>193.75</v>
      </c>
      <c r="E61" s="10">
        <v>3221</v>
      </c>
      <c r="F61" s="9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193.75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19</v>
      </c>
      <c r="D63" s="18">
        <v>2286.36</v>
      </c>
      <c r="E63" s="10">
        <v>3223</v>
      </c>
      <c r="F63" s="9" t="s">
        <v>43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2286.36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19</v>
      </c>
      <c r="D65" s="18">
        <v>13.27</v>
      </c>
      <c r="E65" s="10">
        <v>3234</v>
      </c>
      <c r="F65" s="9" t="s">
        <v>34</v>
      </c>
      <c r="G65" s="28" t="s">
        <v>15</v>
      </c>
    </row>
    <row r="66" spans="1:7" x14ac:dyDescent="0.25">
      <c r="A66" s="9"/>
      <c r="B66" s="14"/>
      <c r="C66" s="10"/>
      <c r="D66" s="18">
        <v>0.03</v>
      </c>
      <c r="E66" s="10">
        <v>3433</v>
      </c>
      <c r="F66" s="9" t="s">
        <v>35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13.299999999999999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3750</v>
      </c>
      <c r="E68" s="10">
        <v>3237</v>
      </c>
      <c r="F68" s="9" t="s">
        <v>100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3750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274.5</v>
      </c>
      <c r="E70" s="10">
        <v>3211</v>
      </c>
      <c r="F70" s="9" t="s">
        <v>104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274.5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42</v>
      </c>
      <c r="D72" s="18">
        <v>330</v>
      </c>
      <c r="E72" s="10">
        <v>3221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330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109</v>
      </c>
      <c r="D74" s="18">
        <v>41.5</v>
      </c>
      <c r="E74" s="10">
        <v>3211</v>
      </c>
      <c r="F74" s="9" t="s">
        <v>104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41.5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1421.91</v>
      </c>
      <c r="E76" s="10">
        <v>3222</v>
      </c>
      <c r="F76" s="9" t="s">
        <v>39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1421.91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19</v>
      </c>
      <c r="D78" s="18">
        <v>13.03</v>
      </c>
      <c r="E78" s="10">
        <v>3221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13.03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117</v>
      </c>
      <c r="D80" s="18">
        <v>3332.63</v>
      </c>
      <c r="E80" s="10">
        <v>3292</v>
      </c>
      <c r="F80" s="9" t="s">
        <v>118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3332.63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2464.1</v>
      </c>
      <c r="E82" s="10">
        <v>3222</v>
      </c>
      <c r="F82" s="9" t="s">
        <v>39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2464.1</v>
      </c>
      <c r="E83" s="24"/>
      <c r="F83" s="26"/>
      <c r="G83" s="27"/>
    </row>
    <row r="84" spans="1:7" x14ac:dyDescent="0.25">
      <c r="A84" s="9" t="s">
        <v>122</v>
      </c>
      <c r="B84" s="14" t="s">
        <v>123</v>
      </c>
      <c r="C84" s="10" t="s">
        <v>75</v>
      </c>
      <c r="D84" s="18">
        <v>474.9</v>
      </c>
      <c r="E84" s="10">
        <v>3237</v>
      </c>
      <c r="F84" s="9" t="s">
        <v>100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474.9</v>
      </c>
      <c r="E85" s="24"/>
      <c r="F85" s="26"/>
      <c r="G85" s="27"/>
    </row>
    <row r="86" spans="1:7" x14ac:dyDescent="0.25">
      <c r="A86" s="9" t="s">
        <v>124</v>
      </c>
      <c r="B86" s="14" t="s">
        <v>125</v>
      </c>
      <c r="C86" s="10" t="s">
        <v>19</v>
      </c>
      <c r="D86" s="18">
        <v>230.34</v>
      </c>
      <c r="E86" s="10">
        <v>3234</v>
      </c>
      <c r="F86" s="9" t="s">
        <v>34</v>
      </c>
      <c r="G86" s="28" t="s">
        <v>15</v>
      </c>
    </row>
    <row r="87" spans="1:7" x14ac:dyDescent="0.25">
      <c r="A87" s="9"/>
      <c r="B87" s="14"/>
      <c r="C87" s="10"/>
      <c r="D87" s="18">
        <v>0.48</v>
      </c>
      <c r="E87" s="10">
        <v>3433</v>
      </c>
      <c r="F87" s="9" t="s">
        <v>35</v>
      </c>
      <c r="G87" s="29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SUM(D86:D87)</f>
        <v>230.82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147</v>
      </c>
      <c r="E89" s="10">
        <v>3222</v>
      </c>
      <c r="F89" s="9" t="s">
        <v>39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147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19</v>
      </c>
      <c r="D91" s="18">
        <v>227.95</v>
      </c>
      <c r="E91" s="10">
        <v>3236</v>
      </c>
      <c r="F91" s="9" t="s">
        <v>131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227.95</v>
      </c>
      <c r="E92" s="24"/>
      <c r="F92" s="26"/>
      <c r="G92" s="27"/>
    </row>
    <row r="93" spans="1:7" x14ac:dyDescent="0.25">
      <c r="A93" s="9" t="s">
        <v>132</v>
      </c>
      <c r="B93" s="14" t="s">
        <v>133</v>
      </c>
      <c r="C93" s="10" t="s">
        <v>134</v>
      </c>
      <c r="D93" s="18">
        <v>120</v>
      </c>
      <c r="E93" s="10">
        <v>3238</v>
      </c>
      <c r="F93" s="9" t="s">
        <v>82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120</v>
      </c>
      <c r="E94" s="24"/>
      <c r="F94" s="26"/>
      <c r="G94" s="27"/>
    </row>
    <row r="95" spans="1:7" x14ac:dyDescent="0.25">
      <c r="A95" s="9" t="s">
        <v>135</v>
      </c>
      <c r="B95" s="14" t="s">
        <v>136</v>
      </c>
      <c r="C95" s="10" t="s">
        <v>137</v>
      </c>
      <c r="D95" s="18">
        <v>378.75</v>
      </c>
      <c r="E95" s="10">
        <v>3222</v>
      </c>
      <c r="F95" s="9" t="s">
        <v>39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378.75</v>
      </c>
      <c r="E96" s="24"/>
      <c r="F96" s="26"/>
      <c r="G96" s="27"/>
    </row>
    <row r="97" spans="1:7" x14ac:dyDescent="0.25">
      <c r="A97" s="9" t="s">
        <v>138</v>
      </c>
      <c r="B97" s="14" t="s">
        <v>139</v>
      </c>
      <c r="C97" s="10" t="s">
        <v>140</v>
      </c>
      <c r="D97" s="18">
        <v>628.29</v>
      </c>
      <c r="E97" s="10">
        <v>3222</v>
      </c>
      <c r="F97" s="9" t="s">
        <v>39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628.29</v>
      </c>
      <c r="E98" s="24"/>
      <c r="F98" s="26"/>
      <c r="G98" s="27"/>
    </row>
    <row r="99" spans="1:7" x14ac:dyDescent="0.25">
      <c r="A99" s="9" t="s">
        <v>141</v>
      </c>
      <c r="B99" s="14" t="s">
        <v>142</v>
      </c>
      <c r="C99" s="10" t="s">
        <v>143</v>
      </c>
      <c r="D99" s="18">
        <v>263.45999999999998</v>
      </c>
      <c r="E99" s="10">
        <v>3222</v>
      </c>
      <c r="F99" s="9" t="s">
        <v>39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263.45999999999998</v>
      </c>
      <c r="E100" s="24"/>
      <c r="F100" s="26"/>
      <c r="G100" s="27"/>
    </row>
    <row r="101" spans="1:7" x14ac:dyDescent="0.25">
      <c r="A101" s="9" t="s">
        <v>144</v>
      </c>
      <c r="B101" s="14" t="s">
        <v>145</v>
      </c>
      <c r="C101" s="10" t="s">
        <v>19</v>
      </c>
      <c r="D101" s="18">
        <v>55</v>
      </c>
      <c r="E101" s="10">
        <v>3239</v>
      </c>
      <c r="F101" s="9" t="s">
        <v>31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55</v>
      </c>
      <c r="E102" s="24"/>
      <c r="F102" s="26"/>
      <c r="G102" s="27"/>
    </row>
    <row r="103" spans="1:7" x14ac:dyDescent="0.25">
      <c r="A103" s="9" t="s">
        <v>146</v>
      </c>
      <c r="B103" s="14" t="s">
        <v>147</v>
      </c>
      <c r="C103" s="10" t="s">
        <v>19</v>
      </c>
      <c r="D103" s="18">
        <v>277.26</v>
      </c>
      <c r="E103" s="10">
        <v>3222</v>
      </c>
      <c r="F103" s="9" t="s">
        <v>39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277.26</v>
      </c>
      <c r="E104" s="24"/>
      <c r="F104" s="26"/>
      <c r="G104" s="27"/>
    </row>
    <row r="105" spans="1:7" x14ac:dyDescent="0.25">
      <c r="A105" s="9" t="s">
        <v>149</v>
      </c>
      <c r="B105" s="14"/>
      <c r="C105" s="10"/>
      <c r="D105" s="18">
        <v>115504.64</v>
      </c>
      <c r="E105" s="10">
        <v>3111</v>
      </c>
      <c r="F105" s="9" t="s">
        <v>150</v>
      </c>
      <c r="G105" s="28" t="s">
        <v>15</v>
      </c>
    </row>
    <row r="106" spans="1:7" x14ac:dyDescent="0.25">
      <c r="A106" s="9" t="s">
        <v>149</v>
      </c>
      <c r="B106" s="14"/>
      <c r="C106" s="10"/>
      <c r="D106" s="18">
        <v>20035.009999999998</v>
      </c>
      <c r="E106" s="10">
        <v>3132</v>
      </c>
      <c r="F106" s="9" t="s">
        <v>151</v>
      </c>
      <c r="G106" s="29" t="s">
        <v>15</v>
      </c>
    </row>
    <row r="107" spans="1:7" x14ac:dyDescent="0.25">
      <c r="A107" s="9" t="s">
        <v>149</v>
      </c>
      <c r="B107" s="14"/>
      <c r="C107" s="10"/>
      <c r="D107" s="18">
        <v>2023.92</v>
      </c>
      <c r="E107" s="10">
        <v>3212</v>
      </c>
      <c r="F107" s="9" t="s">
        <v>152</v>
      </c>
      <c r="G107" s="29" t="s">
        <v>15</v>
      </c>
    </row>
    <row r="108" spans="1:7" x14ac:dyDescent="0.25">
      <c r="A108" s="9" t="s">
        <v>153</v>
      </c>
      <c r="B108" s="14"/>
      <c r="C108" s="10"/>
      <c r="D108" s="18">
        <v>1119.75</v>
      </c>
      <c r="E108" s="10">
        <v>3111</v>
      </c>
      <c r="F108" s="9" t="s">
        <v>150</v>
      </c>
      <c r="G108" s="29" t="s">
        <v>15</v>
      </c>
    </row>
    <row r="109" spans="1:7" x14ac:dyDescent="0.25">
      <c r="A109" s="9" t="s">
        <v>153</v>
      </c>
      <c r="B109" s="14"/>
      <c r="C109" s="10"/>
      <c r="D109" s="18">
        <v>184.76</v>
      </c>
      <c r="E109" s="10">
        <v>3132</v>
      </c>
      <c r="F109" s="9" t="s">
        <v>151</v>
      </c>
      <c r="G109" s="29" t="s">
        <v>15</v>
      </c>
    </row>
    <row r="110" spans="1:7" x14ac:dyDescent="0.25">
      <c r="A110" s="9" t="s">
        <v>154</v>
      </c>
      <c r="B110" s="14"/>
      <c r="C110" s="10"/>
      <c r="D110" s="18">
        <v>4150.67</v>
      </c>
      <c r="E110" s="10">
        <v>3111</v>
      </c>
      <c r="F110" s="9" t="s">
        <v>150</v>
      </c>
      <c r="G110" s="29" t="s">
        <v>15</v>
      </c>
    </row>
    <row r="111" spans="1:7" x14ac:dyDescent="0.25">
      <c r="A111" s="9" t="s">
        <v>154</v>
      </c>
      <c r="B111" s="14"/>
      <c r="C111" s="10"/>
      <c r="D111" s="18">
        <v>684.87</v>
      </c>
      <c r="E111" s="10">
        <v>3132</v>
      </c>
      <c r="F111" s="9" t="s">
        <v>151</v>
      </c>
      <c r="G111" s="29" t="s">
        <v>15</v>
      </c>
    </row>
    <row r="112" spans="1:7" ht="14.25" customHeight="1" x14ac:dyDescent="0.25">
      <c r="A112" s="9" t="s">
        <v>154</v>
      </c>
      <c r="B112" s="14"/>
      <c r="C112" s="10"/>
      <c r="D112" s="18">
        <v>218.01</v>
      </c>
      <c r="E112" s="10">
        <v>3212</v>
      </c>
      <c r="F112" s="9" t="s">
        <v>152</v>
      </c>
      <c r="G112" s="29" t="s">
        <v>15</v>
      </c>
    </row>
    <row r="113" spans="1:7" ht="14.25" customHeight="1" x14ac:dyDescent="0.25">
      <c r="A113" s="9" t="s">
        <v>155</v>
      </c>
      <c r="B113" s="14"/>
      <c r="C113" s="10"/>
      <c r="D113" s="18">
        <v>10289.459999999999</v>
      </c>
      <c r="E113" s="10">
        <v>3111</v>
      </c>
      <c r="F113" s="9" t="s">
        <v>150</v>
      </c>
      <c r="G113" s="29" t="s">
        <v>15</v>
      </c>
    </row>
    <row r="114" spans="1:7" x14ac:dyDescent="0.25">
      <c r="A114" s="9" t="s">
        <v>155</v>
      </c>
      <c r="B114" s="14"/>
      <c r="C114" s="10"/>
      <c r="D114" s="18">
        <v>1697.74</v>
      </c>
      <c r="E114" s="10">
        <v>3132</v>
      </c>
      <c r="F114" s="9" t="s">
        <v>151</v>
      </c>
      <c r="G114" s="29" t="s">
        <v>15</v>
      </c>
    </row>
    <row r="115" spans="1:7" x14ac:dyDescent="0.25">
      <c r="A115" s="9" t="s">
        <v>155</v>
      </c>
      <c r="B115" s="14"/>
      <c r="C115" s="10"/>
      <c r="D115" s="18">
        <v>230.94</v>
      </c>
      <c r="E115" s="10">
        <v>3212</v>
      </c>
      <c r="F115" s="9" t="s">
        <v>152</v>
      </c>
      <c r="G115" s="29" t="s">
        <v>15</v>
      </c>
    </row>
    <row r="116" spans="1:7" x14ac:dyDescent="0.25">
      <c r="A116" s="9" t="s">
        <v>156</v>
      </c>
      <c r="B116" s="14"/>
      <c r="C116" s="10"/>
      <c r="D116" s="18">
        <v>5146.54</v>
      </c>
      <c r="E116" s="10">
        <v>3111</v>
      </c>
      <c r="F116" s="9" t="s">
        <v>150</v>
      </c>
      <c r="G116" s="29" t="s">
        <v>15</v>
      </c>
    </row>
    <row r="117" spans="1:7" x14ac:dyDescent="0.25">
      <c r="A117" s="9" t="s">
        <v>156</v>
      </c>
      <c r="B117" s="14"/>
      <c r="C117" s="10"/>
      <c r="D117" s="18">
        <v>849.17</v>
      </c>
      <c r="E117" s="10">
        <v>3132</v>
      </c>
      <c r="F117" s="9" t="s">
        <v>151</v>
      </c>
      <c r="G117" s="29" t="s">
        <v>15</v>
      </c>
    </row>
    <row r="118" spans="1:7" x14ac:dyDescent="0.25">
      <c r="A118" s="9" t="s">
        <v>156</v>
      </c>
      <c r="B118" s="14"/>
      <c r="C118" s="10"/>
      <c r="D118" s="18">
        <v>196.42</v>
      </c>
      <c r="E118" s="10">
        <v>3212</v>
      </c>
      <c r="F118" s="9" t="s">
        <v>152</v>
      </c>
      <c r="G118" s="29" t="s">
        <v>15</v>
      </c>
    </row>
    <row r="119" spans="1:7" x14ac:dyDescent="0.25">
      <c r="A119" s="9" t="s">
        <v>157</v>
      </c>
      <c r="B119" s="14"/>
      <c r="C119" s="10"/>
      <c r="D119" s="18">
        <v>243.51</v>
      </c>
      <c r="E119" s="10">
        <v>3111</v>
      </c>
      <c r="F119" s="9" t="s">
        <v>150</v>
      </c>
      <c r="G119" s="29" t="s">
        <v>15</v>
      </c>
    </row>
    <row r="120" spans="1:7" x14ac:dyDescent="0.25">
      <c r="A120" s="9" t="s">
        <v>157</v>
      </c>
      <c r="B120" s="14"/>
      <c r="C120" s="10"/>
      <c r="D120" s="18">
        <v>40.18</v>
      </c>
      <c r="E120" s="10">
        <v>3132</v>
      </c>
      <c r="F120" s="9" t="s">
        <v>151</v>
      </c>
      <c r="G120" s="29" t="s">
        <v>15</v>
      </c>
    </row>
    <row r="121" spans="1:7" ht="21" customHeight="1" thickBot="1" x14ac:dyDescent="0.3">
      <c r="A121" s="22" t="s">
        <v>16</v>
      </c>
      <c r="B121" s="23"/>
      <c r="C121" s="24"/>
      <c r="D121" s="25">
        <f>SUM(D105:D120)</f>
        <v>162615.59000000005</v>
      </c>
      <c r="E121" s="24"/>
      <c r="F121" s="26"/>
      <c r="G121" s="27"/>
    </row>
    <row r="122" spans="1:7" ht="15.75" thickBot="1" x14ac:dyDescent="0.3">
      <c r="A122" s="30" t="s">
        <v>148</v>
      </c>
      <c r="B122" s="31"/>
      <c r="C122" s="32"/>
      <c r="D122" s="33">
        <f>SUM(D8,D10,D12,D14,D16,D19,D21,D23,D25,D27,D29,D31,D33,D35,D37,D39,D41,D43,D46,D48,D50,D52,D54,D56,D58,D60,D62,D64,D67,D69,D71,D73,D75,D77,D79,D81,D83,D85,D88,D90,D92,D94,D96,D98,D100,D102,D104,D121)</f>
        <v>200681.93000000005</v>
      </c>
      <c r="E122" s="32"/>
      <c r="F122" s="34"/>
      <c r="G122" s="35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Lidija Bešlić</cp:lastModifiedBy>
  <dcterms:created xsi:type="dcterms:W3CDTF">2024-03-05T11:42:46Z</dcterms:created>
  <dcterms:modified xsi:type="dcterms:W3CDTF">2026-04-17T08:21:27Z</dcterms:modified>
</cp:coreProperties>
</file>