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lidija_beslic_skole_hr/Documents/Desktop/"/>
    </mc:Choice>
  </mc:AlternateContent>
  <xr:revisionPtr revIDLastSave="1" documentId="8_{D1D0894F-5F22-42EE-B099-DF98FE9E9FD2}" xr6:coauthVersionLast="47" xr6:coauthVersionMax="47" xr10:uidLastSave="{D363DE20-9831-4036-9C26-01C84FAC1AE8}"/>
  <bookViews>
    <workbookView xWindow="-120" yWindow="-120" windowWidth="29040" windowHeight="15840" xr2:uid="{00000000-000D-0000-FFFF-FFFF00000000}"/>
  </bookViews>
  <sheets>
    <sheet name="JavnaObjav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4" i="1" l="1"/>
  <c r="D93" i="1"/>
  <c r="D91" i="1"/>
  <c r="D89" i="1"/>
  <c r="D87" i="1"/>
  <c r="D85" i="1"/>
  <c r="D83" i="1"/>
  <c r="D81" i="1"/>
  <c r="D79" i="1"/>
  <c r="D77" i="1"/>
  <c r="D75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15" i="1" l="1"/>
</calcChain>
</file>

<file path=xl/sharedStrings.xml><?xml version="1.0" encoding="utf-8"?>
<sst xmlns="http://schemas.openxmlformats.org/spreadsheetml/2006/main" count="331" uniqueCount="144">
  <si>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</si>
  <si>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</si>
  <si>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</si>
  <si>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</si>
  <si>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</si>
  <si>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</si>
  <si>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</si>
  <si>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</si>
  <si>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SESVETSKA SOPNICA_x000D_
SOPNIČKA 69_x000D_
Sesvetska Sopnica_x000D_
Tel: +38512004000   Fax: +38512058135_x000D_
OIB: 98407642834_x000D_
Mail: sopnica@os-sesvetska-sopnica.skole.hr_x000D_
IBAN: HR5223600001101967837</t>
  </si>
  <si>
    <t xml:space="preserve">Odgovorna Osoba: Ljiljana Benčec Miklečić_x000D_
     </t>
  </si>
  <si>
    <t>Isplata Sredstava Za Razdoblje: 01.02.2026 Do 28.02.2026</t>
  </si>
  <si>
    <t>ZAGREBAČKA BANKA D.D.</t>
  </si>
  <si>
    <t>92963223473</t>
  </si>
  <si>
    <t>ZAGREB</t>
  </si>
  <si>
    <t>BANKARSKE USLUGE I USLUGE PLATNOG PROMETA</t>
  </si>
  <si>
    <t>OŠ SESVETSKA SOPNICA</t>
  </si>
  <si>
    <t>Ukupno:</t>
  </si>
  <si>
    <t>DAROJKOVIĆ D.O.O. BRCKOVLJANI</t>
  </si>
  <si>
    <t>92317065065</t>
  </si>
  <si>
    <t>DUGO SELO</t>
  </si>
  <si>
    <t>OSTALI NESPOMENUTI RASHODI POSLOVANJA</t>
  </si>
  <si>
    <t>OPG ZELČIĆ, DRAGICA ZELČIĆ,SESVETE</t>
  </si>
  <si>
    <t>89025782435</t>
  </si>
  <si>
    <t>SESVETE</t>
  </si>
  <si>
    <t>MATERIJAL I SIROVINE</t>
  </si>
  <si>
    <t>EUROTIP</t>
  </si>
  <si>
    <t>88891304192</t>
  </si>
  <si>
    <t>UREDSKI MATERIJAL I OSTALI MATERIJALNI RASHODI</t>
  </si>
  <si>
    <t>FINANCIJSKA AGENCIJA, ZAGREB</t>
  </si>
  <si>
    <t>85821130368</t>
  </si>
  <si>
    <t>OSTALE USLUGE</t>
  </si>
  <si>
    <t>ZAGREBAČKI HOLDING d.o.o. ZAGREB PODR.ČISTOĆA</t>
  </si>
  <si>
    <t>85584865987</t>
  </si>
  <si>
    <t>KOMUNALNE USLUGE</t>
  </si>
  <si>
    <t>ORADA gourmet d.o.o.</t>
  </si>
  <si>
    <t>85406559711</t>
  </si>
  <si>
    <t>RAB</t>
  </si>
  <si>
    <t>BIOVEGA d.o.o.</t>
  </si>
  <si>
    <t>84586153335</t>
  </si>
  <si>
    <t>GRAD.KAZ. " ŽAR PTICA ", ZAGREB</t>
  </si>
  <si>
    <t>84398178962</t>
  </si>
  <si>
    <t>VODOOPSKRBA I ODVODNJA d.o.o., ZAGREB</t>
  </si>
  <si>
    <t>83416546499</t>
  </si>
  <si>
    <t>ZAGREBINSPEKT d.o.o., ZAGREB</t>
  </si>
  <si>
    <t>82752153530</t>
  </si>
  <si>
    <t>USLUGE TEKUĆEG I INVESTICIJSKOG ODRŽAVANJA</t>
  </si>
  <si>
    <t>AGRODALM d.o.o.</t>
  </si>
  <si>
    <t>80649374262</t>
  </si>
  <si>
    <t>Zagreb</t>
  </si>
  <si>
    <t>NAKLADA LJEVAK d.o.o., ZAGREB</t>
  </si>
  <si>
    <t>80364394364</t>
  </si>
  <si>
    <t>STRUČNO USAVRŠAVANJE ZAPOSLENIKA</t>
  </si>
  <si>
    <t>EKO STANDARD d.o.o., Zagreb</t>
  </si>
  <si>
    <t>79915592278</t>
  </si>
  <si>
    <t>HRVATSKA ZAJEDNICA OSNOVNIH ŠKOLA, ZAGREB</t>
  </si>
  <si>
    <t>78661516143</t>
  </si>
  <si>
    <t>JAVNA USTANOVA GALERIJA KLOVIĆEVI DVORI</t>
  </si>
  <si>
    <t>78027759648</t>
  </si>
  <si>
    <t>10000 ZAGREB</t>
  </si>
  <si>
    <t>ZAGREBAČKE PEKARNE KLARA d.d., ZAGREB</t>
  </si>
  <si>
    <t>76842508189</t>
  </si>
  <si>
    <t>OPTIMUS LAB d.o.o., ČAKOVEC</t>
  </si>
  <si>
    <t>71981294715</t>
  </si>
  <si>
    <t>Čakovec</t>
  </si>
  <si>
    <t>RAČUNALNE USLUGE</t>
  </si>
  <si>
    <t>TELEMACH HRVATSKA d.o.o., ZAGREB</t>
  </si>
  <si>
    <t>70133616033</t>
  </si>
  <si>
    <t>USLUGE TELEFONA, POŠTE I PRIJEVOZA</t>
  </si>
  <si>
    <t>HRVATSKA RADIOTELEVIZIJA, ZAGREB</t>
  </si>
  <si>
    <t>68419124305</t>
  </si>
  <si>
    <t>ADLER GMBH d.o.o. za trgovinu</t>
  </si>
  <si>
    <t>66411260710</t>
  </si>
  <si>
    <t>ZAKUPNINE I NAJAMNINE</t>
  </si>
  <si>
    <t>NARODNE NOVINE d.d., ZAGREB</t>
  </si>
  <si>
    <t>64546066176</t>
  </si>
  <si>
    <t>GRADSKI URED ZA OBNOVU,IZG.PROST.UREĐ.,GRAD.I KOM POSL. ZAGREB</t>
  </si>
  <si>
    <t>61817894937</t>
  </si>
  <si>
    <t>NUTKO j.d.o.o., DONJI PUSTAKOVEC</t>
  </si>
  <si>
    <t>55705703111</t>
  </si>
  <si>
    <t>Donji Pustakovec</t>
  </si>
  <si>
    <t>IGO-MAT d.o.o., BREGANA</t>
  </si>
  <si>
    <t>55662000497</t>
  </si>
  <si>
    <t>Bregana</t>
  </si>
  <si>
    <t>REKORD TIM d.o.o., ORIOVAC</t>
  </si>
  <si>
    <t>46917701294</t>
  </si>
  <si>
    <t>ORIOVAC</t>
  </si>
  <si>
    <t>VINDIJA, D.D.-PREHRAMBENA IND.,VARAŽDIN</t>
  </si>
  <si>
    <t>44138062462</t>
  </si>
  <si>
    <t>VARAŽDIN</t>
  </si>
  <si>
    <t>EUROPEA COMPANY d.o.o., Zagreb- Novi Zagreb</t>
  </si>
  <si>
    <t>39831275183</t>
  </si>
  <si>
    <t>Zagreb-Novi Zagreb</t>
  </si>
  <si>
    <t>INTELEKTUALNE I OSOBNE USLUGE</t>
  </si>
  <si>
    <t>SPEKTAR  PUTOVANJA</t>
  </si>
  <si>
    <t>39672837472</t>
  </si>
  <si>
    <t>SCHINDLER HRVATSKA d.o.o., ZAGREB</t>
  </si>
  <si>
    <t>39551305526</t>
  </si>
  <si>
    <t>SAPONIA d.d., OSIJEK</t>
  </si>
  <si>
    <t>37879152548</t>
  </si>
  <si>
    <t>OSIJEK</t>
  </si>
  <si>
    <t>ZAGREBAČKI HOLDING  -ČISTOĆA</t>
  </si>
  <si>
    <t>3677701</t>
  </si>
  <si>
    <t>OPG CVETIĆ MARIJANA</t>
  </si>
  <si>
    <t>36033938448</t>
  </si>
  <si>
    <t>10450 Jastrebarsko</t>
  </si>
  <si>
    <t>SVEUČILIŠTE U ZAGREBU EDUKACIJSKO-REHABILITACIJSKI FAKULTET</t>
  </si>
  <si>
    <t>34967762426</t>
  </si>
  <si>
    <t>SPOREDNO ZANIMANJE IVAN HLADIKA</t>
  </si>
  <si>
    <t>29639859355</t>
  </si>
  <si>
    <t xml:space="preserve">DUBRAVA </t>
  </si>
  <si>
    <t>PC PROJEKT D.O.O.,ZAGREB</t>
  </si>
  <si>
    <t>25882311498</t>
  </si>
  <si>
    <t>MATERIJAL I DIJELOVI ZA TEKUĆE I INVESTICIJSKO ODRŽAVANJE</t>
  </si>
  <si>
    <t>ŠKOLSKE NOVINE d.o.o., ZAGREB</t>
  </si>
  <si>
    <t>24796394086</t>
  </si>
  <si>
    <t>ROTO DINAMIC d.o.o.</t>
  </si>
  <si>
    <t>24723122482</t>
  </si>
  <si>
    <t>SAMOBOR</t>
  </si>
  <si>
    <t>ETHNO d.o.o.</t>
  </si>
  <si>
    <t>20825618312</t>
  </si>
  <si>
    <t>EKO DIMNJAK D.O.O., SESVETE</t>
  </si>
  <si>
    <t>18882142315</t>
  </si>
  <si>
    <t>AKD-ZAŠTITA D.O.O., ZAGREB</t>
  </si>
  <si>
    <t>09253797076</t>
  </si>
  <si>
    <t>Ledo plus d.o.o., Zagreb</t>
  </si>
  <si>
    <t>07179054100</t>
  </si>
  <si>
    <t>ELGRAD d.o.o., ZAGREB</t>
  </si>
  <si>
    <t>00443524345</t>
  </si>
  <si>
    <t>SLUŽBENA PUTOVANJA</t>
  </si>
  <si>
    <t>NAKNADE GRAĐANIMA I KUĆANSTVIMA U NOVCU</t>
  </si>
  <si>
    <t>Sveukupno:</t>
  </si>
  <si>
    <t>PLAĆA MINISTARSTVO 01/2026</t>
  </si>
  <si>
    <t>BRUTO PLAĆA</t>
  </si>
  <si>
    <t>OSNOVNO ZDRAVSTVENO OSIGURANJE</t>
  </si>
  <si>
    <t>NAKNADA ZA PRIJEVOZ</t>
  </si>
  <si>
    <t>MATERIJALNA PRAVA MINISTARSTVO 01/2026</t>
  </si>
  <si>
    <t>OSTALI RASHODI ZA ZAPOSLENE</t>
  </si>
  <si>
    <t>PREKOVREMENI MINISTARSTVO 01/2026</t>
  </si>
  <si>
    <t>PLAĆE ZA PREKOVREMENI RAD</t>
  </si>
  <si>
    <t>PLAĆA PRODUŽENI BORAVAK 01/2026</t>
  </si>
  <si>
    <t>PLAĆA EU POMOĆNICI 01/2026</t>
  </si>
  <si>
    <t>PLAĆA KOORDINATOR EU POMOĆNIKA 01/2026</t>
  </si>
  <si>
    <t>PLAĆA GU POMOĆNICI 01/2026</t>
  </si>
  <si>
    <t>MATERIJALNA PRAVA GU POMOĆNICI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</si>
</sst>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5"/>
  <sheetViews>
    <sheetView tabSelected="1" zoomScaleNormal="100" workbookViewId="0">
      <selection activeCell="F122" sqref="F12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144.9</v>
      </c>
      <c r="E7" s="10">
        <v>3431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144.9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876</v>
      </c>
      <c r="E9" s="10">
        <v>3299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876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200</v>
      </c>
      <c r="E11" s="10">
        <v>3222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200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13</v>
      </c>
      <c r="D13" s="18">
        <v>28.75</v>
      </c>
      <c r="E13" s="10">
        <v>3221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28.75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13</v>
      </c>
      <c r="D15" s="18">
        <v>1.66</v>
      </c>
      <c r="E15" s="10">
        <v>3239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1.66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13</v>
      </c>
      <c r="D17" s="18">
        <v>421.27</v>
      </c>
      <c r="E17" s="10">
        <v>3234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421.27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324.75</v>
      </c>
      <c r="E19" s="10">
        <v>3222</v>
      </c>
      <c r="F19" s="9" t="s">
        <v>24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324.75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13</v>
      </c>
      <c r="D21" s="18">
        <v>77.67</v>
      </c>
      <c r="E21" s="10">
        <v>3222</v>
      </c>
      <c r="F21" s="9" t="s">
        <v>24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77.67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10" t="s">
        <v>13</v>
      </c>
      <c r="D23" s="18">
        <v>192</v>
      </c>
      <c r="E23" s="10">
        <v>3299</v>
      </c>
      <c r="F23" s="9" t="s">
        <v>20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192</v>
      </c>
      <c r="E24" s="24"/>
      <c r="F24" s="26"/>
      <c r="G24" s="27"/>
    </row>
    <row r="25" spans="1:7" x14ac:dyDescent="0.25">
      <c r="A25" s="9" t="s">
        <v>41</v>
      </c>
      <c r="B25" s="14" t="s">
        <v>42</v>
      </c>
      <c r="C25" s="10" t="s">
        <v>13</v>
      </c>
      <c r="D25" s="18">
        <v>497.99</v>
      </c>
      <c r="E25" s="10">
        <v>3234</v>
      </c>
      <c r="F25" s="9" t="s">
        <v>33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497.99</v>
      </c>
      <c r="E26" s="24"/>
      <c r="F26" s="26"/>
      <c r="G26" s="27"/>
    </row>
    <row r="27" spans="1:7" x14ac:dyDescent="0.25">
      <c r="A27" s="9" t="s">
        <v>43</v>
      </c>
      <c r="B27" s="14" t="s">
        <v>44</v>
      </c>
      <c r="C27" s="10" t="s">
        <v>13</v>
      </c>
      <c r="D27" s="18">
        <v>443.29</v>
      </c>
      <c r="E27" s="10">
        <v>3232</v>
      </c>
      <c r="F27" s="9" t="s">
        <v>45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443.29</v>
      </c>
      <c r="E28" s="24"/>
      <c r="F28" s="26"/>
      <c r="G28" s="27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817.43</v>
      </c>
      <c r="E29" s="10">
        <v>3222</v>
      </c>
      <c r="F29" s="9" t="s">
        <v>24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817.43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13</v>
      </c>
      <c r="D31" s="18">
        <v>40</v>
      </c>
      <c r="E31" s="10">
        <v>3213</v>
      </c>
      <c r="F31" s="9" t="s">
        <v>51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40</v>
      </c>
      <c r="E32" s="24"/>
      <c r="F32" s="26"/>
      <c r="G32" s="27"/>
    </row>
    <row r="33" spans="1:7" x14ac:dyDescent="0.25">
      <c r="A33" s="9" t="s">
        <v>52</v>
      </c>
      <c r="B33" s="14" t="s">
        <v>53</v>
      </c>
      <c r="C33" s="10" t="s">
        <v>13</v>
      </c>
      <c r="D33" s="18">
        <v>275</v>
      </c>
      <c r="E33" s="10">
        <v>3232</v>
      </c>
      <c r="F33" s="9" t="s">
        <v>45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275</v>
      </c>
      <c r="E34" s="24"/>
      <c r="F34" s="26"/>
      <c r="G34" s="27"/>
    </row>
    <row r="35" spans="1:7" x14ac:dyDescent="0.25">
      <c r="A35" s="9" t="s">
        <v>54</v>
      </c>
      <c r="B35" s="14" t="s">
        <v>55</v>
      </c>
      <c r="C35" s="10" t="s">
        <v>13</v>
      </c>
      <c r="D35" s="18">
        <v>70</v>
      </c>
      <c r="E35" s="10">
        <v>3221</v>
      </c>
      <c r="F35" s="9" t="s">
        <v>27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70</v>
      </c>
      <c r="E36" s="24"/>
      <c r="F36" s="26"/>
      <c r="G36" s="27"/>
    </row>
    <row r="37" spans="1:7" x14ac:dyDescent="0.25">
      <c r="A37" s="9" t="s">
        <v>56</v>
      </c>
      <c r="B37" s="14" t="s">
        <v>57</v>
      </c>
      <c r="C37" s="10" t="s">
        <v>58</v>
      </c>
      <c r="D37" s="18">
        <v>175</v>
      </c>
      <c r="E37" s="10">
        <v>3299</v>
      </c>
      <c r="F37" s="9" t="s">
        <v>20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175</v>
      </c>
      <c r="E38" s="24"/>
      <c r="F38" s="26"/>
      <c r="G38" s="27"/>
    </row>
    <row r="39" spans="1:7" x14ac:dyDescent="0.25">
      <c r="A39" s="9" t="s">
        <v>59</v>
      </c>
      <c r="B39" s="14" t="s">
        <v>60</v>
      </c>
      <c r="C39" s="10" t="s">
        <v>13</v>
      </c>
      <c r="D39" s="18">
        <v>1262.1199999999999</v>
      </c>
      <c r="E39" s="10">
        <v>3222</v>
      </c>
      <c r="F39" s="9" t="s">
        <v>24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1262.1199999999999</v>
      </c>
      <c r="E40" s="24"/>
      <c r="F40" s="26"/>
      <c r="G40" s="27"/>
    </row>
    <row r="41" spans="1:7" x14ac:dyDescent="0.25">
      <c r="A41" s="9" t="s">
        <v>61</v>
      </c>
      <c r="B41" s="14" t="s">
        <v>62</v>
      </c>
      <c r="C41" s="10" t="s">
        <v>63</v>
      </c>
      <c r="D41" s="18">
        <v>141.13999999999999</v>
      </c>
      <c r="E41" s="10">
        <v>3238</v>
      </c>
      <c r="F41" s="9" t="s">
        <v>64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141.13999999999999</v>
      </c>
      <c r="E42" s="24"/>
      <c r="F42" s="26"/>
      <c r="G42" s="27"/>
    </row>
    <row r="43" spans="1:7" x14ac:dyDescent="0.25">
      <c r="A43" s="9" t="s">
        <v>65</v>
      </c>
      <c r="B43" s="14" t="s">
        <v>66</v>
      </c>
      <c r="C43" s="10" t="s">
        <v>48</v>
      </c>
      <c r="D43" s="18">
        <v>7.9</v>
      </c>
      <c r="E43" s="10">
        <v>3231</v>
      </c>
      <c r="F43" s="9" t="s">
        <v>67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7.9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10" t="s">
        <v>13</v>
      </c>
      <c r="D45" s="18">
        <v>21.24</v>
      </c>
      <c r="E45" s="10">
        <v>3239</v>
      </c>
      <c r="F45" s="9" t="s">
        <v>30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21.24</v>
      </c>
      <c r="E46" s="24"/>
      <c r="F46" s="26"/>
      <c r="G46" s="27"/>
    </row>
    <row r="47" spans="1:7" x14ac:dyDescent="0.25">
      <c r="A47" s="9" t="s">
        <v>70</v>
      </c>
      <c r="B47" s="14" t="s">
        <v>71</v>
      </c>
      <c r="C47" s="10" t="s">
        <v>13</v>
      </c>
      <c r="D47" s="18">
        <v>472.5</v>
      </c>
      <c r="E47" s="10">
        <v>3235</v>
      </c>
      <c r="F47" s="9" t="s">
        <v>72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472.5</v>
      </c>
      <c r="E48" s="24"/>
      <c r="F48" s="26"/>
      <c r="G48" s="27"/>
    </row>
    <row r="49" spans="1:7" x14ac:dyDescent="0.25">
      <c r="A49" s="9" t="s">
        <v>73</v>
      </c>
      <c r="B49" s="14" t="s">
        <v>74</v>
      </c>
      <c r="C49" s="10" t="s">
        <v>13</v>
      </c>
      <c r="D49" s="18">
        <v>48.75</v>
      </c>
      <c r="E49" s="10">
        <v>3221</v>
      </c>
      <c r="F49" s="9" t="s">
        <v>27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48.75</v>
      </c>
      <c r="E50" s="24"/>
      <c r="F50" s="26"/>
      <c r="G50" s="27"/>
    </row>
    <row r="51" spans="1:7" x14ac:dyDescent="0.25">
      <c r="A51" s="9" t="s">
        <v>75</v>
      </c>
      <c r="B51" s="14" t="s">
        <v>76</v>
      </c>
      <c r="C51" s="10" t="s">
        <v>13</v>
      </c>
      <c r="D51" s="18">
        <v>13.27</v>
      </c>
      <c r="E51" s="10">
        <v>3234</v>
      </c>
      <c r="F51" s="9" t="s">
        <v>33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13.27</v>
      </c>
      <c r="E52" s="24"/>
      <c r="F52" s="26"/>
      <c r="G52" s="27"/>
    </row>
    <row r="53" spans="1:7" x14ac:dyDescent="0.25">
      <c r="A53" s="9" t="s">
        <v>77</v>
      </c>
      <c r="B53" s="14" t="s">
        <v>78</v>
      </c>
      <c r="C53" s="10" t="s">
        <v>79</v>
      </c>
      <c r="D53" s="18">
        <v>203.88</v>
      </c>
      <c r="E53" s="10">
        <v>3222</v>
      </c>
      <c r="F53" s="9" t="s">
        <v>24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203.88</v>
      </c>
      <c r="E54" s="24"/>
      <c r="F54" s="26"/>
      <c r="G54" s="27"/>
    </row>
    <row r="55" spans="1:7" x14ac:dyDescent="0.25">
      <c r="A55" s="9" t="s">
        <v>80</v>
      </c>
      <c r="B55" s="14" t="s">
        <v>81</v>
      </c>
      <c r="C55" s="10" t="s">
        <v>82</v>
      </c>
      <c r="D55" s="18">
        <v>810.49</v>
      </c>
      <c r="E55" s="10">
        <v>3222</v>
      </c>
      <c r="F55" s="9" t="s">
        <v>24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810.49</v>
      </c>
      <c r="E56" s="24"/>
      <c r="F56" s="26"/>
      <c r="G56" s="27"/>
    </row>
    <row r="57" spans="1:7" x14ac:dyDescent="0.25">
      <c r="A57" s="9" t="s">
        <v>83</v>
      </c>
      <c r="B57" s="14" t="s">
        <v>84</v>
      </c>
      <c r="C57" s="10" t="s">
        <v>85</v>
      </c>
      <c r="D57" s="18">
        <v>126.03</v>
      </c>
      <c r="E57" s="10">
        <v>3221</v>
      </c>
      <c r="F57" s="9" t="s">
        <v>27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126.03</v>
      </c>
      <c r="E58" s="24"/>
      <c r="F58" s="26"/>
      <c r="G58" s="27"/>
    </row>
    <row r="59" spans="1:7" x14ac:dyDescent="0.25">
      <c r="A59" s="9" t="s">
        <v>86</v>
      </c>
      <c r="B59" s="14" t="s">
        <v>87</v>
      </c>
      <c r="C59" s="10" t="s">
        <v>88</v>
      </c>
      <c r="D59" s="18">
        <v>2085.16</v>
      </c>
      <c r="E59" s="10">
        <v>3222</v>
      </c>
      <c r="F59" s="9" t="s">
        <v>24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2085.16</v>
      </c>
      <c r="E60" s="24"/>
      <c r="F60" s="26"/>
      <c r="G60" s="27"/>
    </row>
    <row r="61" spans="1:7" x14ac:dyDescent="0.25">
      <c r="A61" s="9" t="s">
        <v>89</v>
      </c>
      <c r="B61" s="14" t="s">
        <v>90</v>
      </c>
      <c r="C61" s="10" t="s">
        <v>91</v>
      </c>
      <c r="D61" s="18">
        <v>1051.8800000000001</v>
      </c>
      <c r="E61" s="10">
        <v>3237</v>
      </c>
      <c r="F61" s="9" t="s">
        <v>92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1051.8800000000001</v>
      </c>
      <c r="E62" s="24"/>
      <c r="F62" s="26"/>
      <c r="G62" s="27"/>
    </row>
    <row r="63" spans="1:7" x14ac:dyDescent="0.25">
      <c r="A63" s="9" t="s">
        <v>93</v>
      </c>
      <c r="B63" s="14" t="s">
        <v>94</v>
      </c>
      <c r="C63" s="10" t="s">
        <v>13</v>
      </c>
      <c r="D63" s="18">
        <v>70</v>
      </c>
      <c r="E63" s="10">
        <v>3213</v>
      </c>
      <c r="F63" s="9" t="s">
        <v>51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70</v>
      </c>
      <c r="E64" s="24"/>
      <c r="F64" s="26"/>
      <c r="G64" s="27"/>
    </row>
    <row r="65" spans="1:7" x14ac:dyDescent="0.25">
      <c r="A65" s="9" t="s">
        <v>95</v>
      </c>
      <c r="B65" s="14" t="s">
        <v>96</v>
      </c>
      <c r="C65" s="10" t="s">
        <v>13</v>
      </c>
      <c r="D65" s="18">
        <v>54.69</v>
      </c>
      <c r="E65" s="10">
        <v>3232</v>
      </c>
      <c r="F65" s="9" t="s">
        <v>45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54.69</v>
      </c>
      <c r="E66" s="24"/>
      <c r="F66" s="26"/>
      <c r="G66" s="27"/>
    </row>
    <row r="67" spans="1:7" x14ac:dyDescent="0.25">
      <c r="A67" s="9" t="s">
        <v>97</v>
      </c>
      <c r="B67" s="14" t="s">
        <v>98</v>
      </c>
      <c r="C67" s="10" t="s">
        <v>99</v>
      </c>
      <c r="D67" s="18">
        <v>395.49</v>
      </c>
      <c r="E67" s="10">
        <v>3221</v>
      </c>
      <c r="F67" s="9" t="s">
        <v>27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395.49</v>
      </c>
      <c r="E68" s="24"/>
      <c r="F68" s="26"/>
      <c r="G68" s="27"/>
    </row>
    <row r="69" spans="1:7" x14ac:dyDescent="0.25">
      <c r="A69" s="9" t="s">
        <v>100</v>
      </c>
      <c r="B69" s="14" t="s">
        <v>101</v>
      </c>
      <c r="C69" s="10" t="s">
        <v>13</v>
      </c>
      <c r="D69" s="18">
        <v>258.07</v>
      </c>
      <c r="E69" s="10">
        <v>3234</v>
      </c>
      <c r="F69" s="9" t="s">
        <v>33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258.07</v>
      </c>
      <c r="E70" s="24"/>
      <c r="F70" s="26"/>
      <c r="G70" s="27"/>
    </row>
    <row r="71" spans="1:7" x14ac:dyDescent="0.25">
      <c r="A71" s="9" t="s">
        <v>102</v>
      </c>
      <c r="B71" s="14" t="s">
        <v>103</v>
      </c>
      <c r="C71" s="10" t="s">
        <v>104</v>
      </c>
      <c r="D71" s="18">
        <v>163.80000000000001</v>
      </c>
      <c r="E71" s="10">
        <v>3222</v>
      </c>
      <c r="F71" s="9" t="s">
        <v>24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163.80000000000001</v>
      </c>
      <c r="E72" s="24"/>
      <c r="F72" s="26"/>
      <c r="G72" s="27"/>
    </row>
    <row r="73" spans="1:7" x14ac:dyDescent="0.25">
      <c r="A73" s="9" t="s">
        <v>105</v>
      </c>
      <c r="B73" s="14" t="s">
        <v>106</v>
      </c>
      <c r="C73" s="10" t="s">
        <v>13</v>
      </c>
      <c r="D73" s="18">
        <v>190</v>
      </c>
      <c r="E73" s="10">
        <v>3213</v>
      </c>
      <c r="F73" s="9" t="s">
        <v>51</v>
      </c>
      <c r="G73" s="28" t="s">
        <v>15</v>
      </c>
    </row>
    <row r="74" spans="1:7" x14ac:dyDescent="0.25">
      <c r="A74" s="9"/>
      <c r="B74" s="14"/>
      <c r="C74" s="10"/>
      <c r="D74" s="18">
        <v>200</v>
      </c>
      <c r="E74" s="10">
        <v>3237</v>
      </c>
      <c r="F74" s="9" t="s">
        <v>92</v>
      </c>
      <c r="G74" s="29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SUM(D73:D74)</f>
        <v>390</v>
      </c>
      <c r="E75" s="24"/>
      <c r="F75" s="26"/>
      <c r="G75" s="27"/>
    </row>
    <row r="76" spans="1:7" x14ac:dyDescent="0.25">
      <c r="A76" s="9" t="s">
        <v>107</v>
      </c>
      <c r="B76" s="14" t="s">
        <v>108</v>
      </c>
      <c r="C76" s="10" t="s">
        <v>109</v>
      </c>
      <c r="D76" s="18">
        <v>420</v>
      </c>
      <c r="E76" s="10">
        <v>3238</v>
      </c>
      <c r="F76" s="9" t="s">
        <v>64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420</v>
      </c>
      <c r="E77" s="24"/>
      <c r="F77" s="26"/>
      <c r="G77" s="27"/>
    </row>
    <row r="78" spans="1:7" x14ac:dyDescent="0.25">
      <c r="A78" s="9" t="s">
        <v>110</v>
      </c>
      <c r="B78" s="14" t="s">
        <v>111</v>
      </c>
      <c r="C78" s="10" t="s">
        <v>13</v>
      </c>
      <c r="D78" s="18">
        <v>54.05</v>
      </c>
      <c r="E78" s="10">
        <v>3224</v>
      </c>
      <c r="F78" s="9" t="s">
        <v>112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54.05</v>
      </c>
      <c r="E79" s="24"/>
      <c r="F79" s="26"/>
      <c r="G79" s="27"/>
    </row>
    <row r="80" spans="1:7" x14ac:dyDescent="0.25">
      <c r="A80" s="9" t="s">
        <v>113</v>
      </c>
      <c r="B80" s="14" t="s">
        <v>114</v>
      </c>
      <c r="C80" s="10" t="s">
        <v>13</v>
      </c>
      <c r="D80" s="18">
        <v>85</v>
      </c>
      <c r="E80" s="10">
        <v>3221</v>
      </c>
      <c r="F80" s="9" t="s">
        <v>27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85</v>
      </c>
      <c r="E81" s="24"/>
      <c r="F81" s="26"/>
      <c r="G81" s="27"/>
    </row>
    <row r="82" spans="1:7" x14ac:dyDescent="0.25">
      <c r="A82" s="9" t="s">
        <v>115</v>
      </c>
      <c r="B82" s="14" t="s">
        <v>116</v>
      </c>
      <c r="C82" s="10" t="s">
        <v>117</v>
      </c>
      <c r="D82" s="18">
        <v>1378.76</v>
      </c>
      <c r="E82" s="10">
        <v>3222</v>
      </c>
      <c r="F82" s="9" t="s">
        <v>24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1378.76</v>
      </c>
      <c r="E83" s="24"/>
      <c r="F83" s="26"/>
      <c r="G83" s="27"/>
    </row>
    <row r="84" spans="1:7" x14ac:dyDescent="0.25">
      <c r="A84" s="9" t="s">
        <v>118</v>
      </c>
      <c r="B84" s="14" t="s">
        <v>119</v>
      </c>
      <c r="C84" s="10" t="s">
        <v>13</v>
      </c>
      <c r="D84" s="18">
        <v>186</v>
      </c>
      <c r="E84" s="10">
        <v>3213</v>
      </c>
      <c r="F84" s="9" t="s">
        <v>51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186</v>
      </c>
      <c r="E85" s="24"/>
      <c r="F85" s="26"/>
      <c r="G85" s="27"/>
    </row>
    <row r="86" spans="1:7" x14ac:dyDescent="0.25">
      <c r="A86" s="9" t="s">
        <v>120</v>
      </c>
      <c r="B86" s="14" t="s">
        <v>121</v>
      </c>
      <c r="C86" s="10" t="s">
        <v>23</v>
      </c>
      <c r="D86" s="18">
        <v>286.43</v>
      </c>
      <c r="E86" s="10">
        <v>3234</v>
      </c>
      <c r="F86" s="9" t="s">
        <v>33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286.43</v>
      </c>
      <c r="E87" s="24"/>
      <c r="F87" s="26"/>
      <c r="G87" s="27"/>
    </row>
    <row r="88" spans="1:7" x14ac:dyDescent="0.25">
      <c r="A88" s="9" t="s">
        <v>122</v>
      </c>
      <c r="B88" s="14" t="s">
        <v>123</v>
      </c>
      <c r="C88" s="10" t="s">
        <v>13</v>
      </c>
      <c r="D88" s="18">
        <v>55</v>
      </c>
      <c r="E88" s="10">
        <v>3239</v>
      </c>
      <c r="F88" s="9" t="s">
        <v>30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55</v>
      </c>
      <c r="E89" s="24"/>
      <c r="F89" s="26"/>
      <c r="G89" s="27"/>
    </row>
    <row r="90" spans="1:7" x14ac:dyDescent="0.25">
      <c r="A90" s="9" t="s">
        <v>124</v>
      </c>
      <c r="B90" s="14" t="s">
        <v>125</v>
      </c>
      <c r="C90" s="10" t="s">
        <v>13</v>
      </c>
      <c r="D90" s="18">
        <v>336.96</v>
      </c>
      <c r="E90" s="10">
        <v>3222</v>
      </c>
      <c r="F90" s="9" t="s">
        <v>24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336.96</v>
      </c>
      <c r="E91" s="24"/>
      <c r="F91" s="26"/>
      <c r="G91" s="27"/>
    </row>
    <row r="92" spans="1:7" x14ac:dyDescent="0.25">
      <c r="A92" s="9" t="s">
        <v>126</v>
      </c>
      <c r="B92" s="14" t="s">
        <v>127</v>
      </c>
      <c r="C92" s="10" t="s">
        <v>13</v>
      </c>
      <c r="D92" s="18">
        <v>362.03</v>
      </c>
      <c r="E92" s="10">
        <v>3224</v>
      </c>
      <c r="F92" s="9" t="s">
        <v>112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362.03</v>
      </c>
      <c r="E93" s="24"/>
      <c r="F93" s="26"/>
      <c r="G93" s="27"/>
    </row>
    <row r="94" spans="1:7" x14ac:dyDescent="0.25">
      <c r="A94" s="9" t="s">
        <v>131</v>
      </c>
      <c r="B94" s="14"/>
      <c r="C94" s="10"/>
      <c r="D94" s="18">
        <v>113908.46</v>
      </c>
      <c r="E94" s="10">
        <v>3111</v>
      </c>
      <c r="F94" s="9" t="s">
        <v>132</v>
      </c>
      <c r="G94" s="28" t="s">
        <v>15</v>
      </c>
    </row>
    <row r="95" spans="1:7" x14ac:dyDescent="0.25">
      <c r="A95" s="9" t="s">
        <v>131</v>
      </c>
      <c r="B95" s="14"/>
      <c r="C95" s="10"/>
      <c r="D95" s="18">
        <v>19436.14</v>
      </c>
      <c r="E95" s="10">
        <v>3132</v>
      </c>
      <c r="F95" s="9" t="s">
        <v>133</v>
      </c>
      <c r="G95" s="29" t="s">
        <v>15</v>
      </c>
    </row>
    <row r="96" spans="1:7" x14ac:dyDescent="0.25">
      <c r="A96" s="9" t="s">
        <v>131</v>
      </c>
      <c r="B96" s="14"/>
      <c r="C96" s="10"/>
      <c r="D96" s="18">
        <v>1573.06</v>
      </c>
      <c r="E96" s="10">
        <v>3212</v>
      </c>
      <c r="F96" s="9" t="s">
        <v>134</v>
      </c>
      <c r="G96" s="29" t="s">
        <v>15</v>
      </c>
    </row>
    <row r="97" spans="1:7" x14ac:dyDescent="0.25">
      <c r="A97" s="9" t="s">
        <v>135</v>
      </c>
      <c r="B97" s="14"/>
      <c r="C97" s="10"/>
      <c r="D97" s="18">
        <v>1945.97</v>
      </c>
      <c r="E97" s="10">
        <v>3121</v>
      </c>
      <c r="F97" s="9" t="s">
        <v>136</v>
      </c>
      <c r="G97" s="29" t="s">
        <v>15</v>
      </c>
    </row>
    <row r="98" spans="1:7" x14ac:dyDescent="0.25">
      <c r="A98" s="9" t="s">
        <v>137</v>
      </c>
      <c r="B98" s="14"/>
      <c r="C98" s="10"/>
      <c r="D98" s="18">
        <v>775.91</v>
      </c>
      <c r="E98" s="10">
        <v>31131</v>
      </c>
      <c r="F98" s="9" t="s">
        <v>138</v>
      </c>
      <c r="G98" s="29" t="s">
        <v>15</v>
      </c>
    </row>
    <row r="99" spans="1:7" x14ac:dyDescent="0.25">
      <c r="A99" s="9" t="s">
        <v>137</v>
      </c>
      <c r="B99" s="14"/>
      <c r="C99" s="10"/>
      <c r="D99" s="18">
        <v>128.02000000000001</v>
      </c>
      <c r="E99" s="10">
        <v>3132</v>
      </c>
      <c r="F99" s="9" t="s">
        <v>133</v>
      </c>
      <c r="G99" s="29" t="s">
        <v>15</v>
      </c>
    </row>
    <row r="100" spans="1:7" x14ac:dyDescent="0.25">
      <c r="A100" s="9" t="s">
        <v>139</v>
      </c>
      <c r="B100" s="14"/>
      <c r="C100" s="10"/>
      <c r="D100" s="18">
        <v>4150.67</v>
      </c>
      <c r="E100" s="10">
        <v>3111</v>
      </c>
      <c r="F100" s="9" t="s">
        <v>132</v>
      </c>
      <c r="G100" s="29" t="s">
        <v>15</v>
      </c>
    </row>
    <row r="101" spans="1:7" x14ac:dyDescent="0.25">
      <c r="A101" s="9" t="s">
        <v>139</v>
      </c>
      <c r="B101" s="14"/>
      <c r="C101" s="10"/>
      <c r="D101" s="18">
        <v>684.87</v>
      </c>
      <c r="E101" s="10">
        <v>3132</v>
      </c>
      <c r="F101" s="9" t="s">
        <v>133</v>
      </c>
      <c r="G101" s="29" t="s">
        <v>15</v>
      </c>
    </row>
    <row r="102" spans="1:7" x14ac:dyDescent="0.25">
      <c r="A102" s="9" t="s">
        <v>139</v>
      </c>
      <c r="B102" s="14"/>
      <c r="C102" s="10"/>
      <c r="D102" s="18">
        <v>160.88999999999999</v>
      </c>
      <c r="E102" s="10">
        <v>3212</v>
      </c>
      <c r="F102" s="9" t="s">
        <v>134</v>
      </c>
      <c r="G102" s="29" t="s">
        <v>15</v>
      </c>
    </row>
    <row r="103" spans="1:7" x14ac:dyDescent="0.25">
      <c r="A103" s="9" t="s">
        <v>140</v>
      </c>
      <c r="B103" s="14"/>
      <c r="C103" s="10"/>
      <c r="D103" s="18">
        <v>4181.34</v>
      </c>
      <c r="E103" s="10">
        <v>3111</v>
      </c>
      <c r="F103" s="9" t="s">
        <v>132</v>
      </c>
      <c r="G103" s="29" t="s">
        <v>15</v>
      </c>
    </row>
    <row r="104" spans="1:7" x14ac:dyDescent="0.25">
      <c r="A104" s="9" t="s">
        <v>140</v>
      </c>
      <c r="B104" s="14"/>
      <c r="C104" s="10"/>
      <c r="D104" s="18">
        <v>689.93</v>
      </c>
      <c r="E104" s="10">
        <v>3132</v>
      </c>
      <c r="F104" s="9" t="s">
        <v>133</v>
      </c>
      <c r="G104" s="29" t="s">
        <v>15</v>
      </c>
    </row>
    <row r="105" spans="1:7" x14ac:dyDescent="0.25">
      <c r="A105" s="9" t="s">
        <v>140</v>
      </c>
      <c r="B105" s="14"/>
      <c r="C105" s="10"/>
      <c r="D105" s="18">
        <v>118.72</v>
      </c>
      <c r="E105" s="10">
        <v>3212</v>
      </c>
      <c r="F105" s="9" t="s">
        <v>134</v>
      </c>
      <c r="G105" s="29" t="s">
        <v>15</v>
      </c>
    </row>
    <row r="106" spans="1:7" x14ac:dyDescent="0.25">
      <c r="A106" s="9" t="s">
        <v>141</v>
      </c>
      <c r="B106" s="14"/>
      <c r="C106" s="10"/>
      <c r="D106" s="18">
        <v>243.51</v>
      </c>
      <c r="E106" s="10">
        <v>3111</v>
      </c>
      <c r="F106" s="9" t="s">
        <v>132</v>
      </c>
      <c r="G106" s="29" t="s">
        <v>15</v>
      </c>
    </row>
    <row r="107" spans="1:7" x14ac:dyDescent="0.25">
      <c r="A107" s="9" t="s">
        <v>141</v>
      </c>
      <c r="B107" s="14"/>
      <c r="C107" s="10"/>
      <c r="D107" s="18">
        <v>40.18</v>
      </c>
      <c r="E107" s="10">
        <v>3132</v>
      </c>
      <c r="F107" s="9" t="s">
        <v>133</v>
      </c>
      <c r="G107" s="29" t="s">
        <v>15</v>
      </c>
    </row>
    <row r="108" spans="1:7" x14ac:dyDescent="0.25">
      <c r="A108" s="9" t="s">
        <v>142</v>
      </c>
      <c r="B108" s="14"/>
      <c r="C108" s="10"/>
      <c r="D108" s="18">
        <v>9547.6299999999992</v>
      </c>
      <c r="E108" s="10">
        <v>3111</v>
      </c>
      <c r="F108" s="9" t="s">
        <v>132</v>
      </c>
      <c r="G108" s="29" t="s">
        <v>15</v>
      </c>
    </row>
    <row r="109" spans="1:7" x14ac:dyDescent="0.25">
      <c r="A109" s="9" t="s">
        <v>142</v>
      </c>
      <c r="B109" s="14"/>
      <c r="C109" s="10"/>
      <c r="D109" s="18">
        <v>1575.35</v>
      </c>
      <c r="E109" s="10">
        <v>3132</v>
      </c>
      <c r="F109" s="9" t="s">
        <v>133</v>
      </c>
      <c r="G109" s="29" t="s">
        <v>15</v>
      </c>
    </row>
    <row r="110" spans="1:7" x14ac:dyDescent="0.25">
      <c r="A110" s="9" t="s">
        <v>142</v>
      </c>
      <c r="B110" s="14"/>
      <c r="C110" s="10"/>
      <c r="D110" s="18">
        <v>173.16</v>
      </c>
      <c r="E110" s="10">
        <v>3212</v>
      </c>
      <c r="F110" s="9" t="s">
        <v>134</v>
      </c>
      <c r="G110" s="29" t="s">
        <v>15</v>
      </c>
    </row>
    <row r="111" spans="1:7" x14ac:dyDescent="0.25">
      <c r="A111" s="9" t="s">
        <v>143</v>
      </c>
      <c r="B111" s="14"/>
      <c r="C111" s="10"/>
      <c r="D111" s="18">
        <v>441.44</v>
      </c>
      <c r="E111" s="10">
        <v>3121</v>
      </c>
      <c r="F111" s="9" t="s">
        <v>136</v>
      </c>
      <c r="G111" s="29" t="s">
        <v>15</v>
      </c>
    </row>
    <row r="112" spans="1:7" x14ac:dyDescent="0.25">
      <c r="A112" s="9"/>
      <c r="B112" s="14"/>
      <c r="C112" s="10"/>
      <c r="D112" s="18">
        <v>180</v>
      </c>
      <c r="E112" s="10">
        <v>3211</v>
      </c>
      <c r="F112" s="9" t="s">
        <v>128</v>
      </c>
      <c r="G112" s="29" t="s">
        <v>15</v>
      </c>
    </row>
    <row r="113" spans="1:7" x14ac:dyDescent="0.25">
      <c r="A113" s="9"/>
      <c r="B113" s="14"/>
      <c r="C113" s="10"/>
      <c r="D113" s="18">
        <v>602.57000000000005</v>
      </c>
      <c r="E113" s="10">
        <v>3721</v>
      </c>
      <c r="F113" s="9" t="s">
        <v>129</v>
      </c>
      <c r="G113" s="29" t="s">
        <v>15</v>
      </c>
    </row>
    <row r="114" spans="1:7" ht="21" customHeight="1" thickBot="1" x14ac:dyDescent="0.3">
      <c r="A114" s="22" t="s">
        <v>16</v>
      </c>
      <c r="B114" s="23"/>
      <c r="C114" s="24"/>
      <c r="D114" s="25">
        <f>SUM(D94:D113)</f>
        <v>160557.82000000004</v>
      </c>
      <c r="E114" s="24"/>
      <c r="F114" s="26"/>
      <c r="G114" s="27"/>
    </row>
    <row r="115" spans="1:7" ht="15.75" thickBot="1" x14ac:dyDescent="0.3">
      <c r="A115" s="30" t="s">
        <v>130</v>
      </c>
      <c r="B115" s="31"/>
      <c r="C115" s="32"/>
      <c r="D115" s="33">
        <f>SUM(D8,D10,D12,D14,D16,D18,D20,D22,D24,D26,D28,D30,D32,D34,D36,D38,D40,D42,D44,D46,D48,D50,D52,D54,D56,D58,D60,D62,D64,D66,D68,D70,D72,D75,D77,D79,D81,D83,D85,D87,D89,D91,D93,D114)</f>
        <v>175884.17000000004</v>
      </c>
      <c r="E115" s="32"/>
      <c r="F115" s="34"/>
      <c r="G115" s="35"/>
    </row>
    <row r="116" spans="1:7" x14ac:dyDescent="0.25">
      <c r="A116" s="9"/>
      <c r="B116" s="14"/>
      <c r="C116" s="10"/>
      <c r="D116" s="18"/>
      <c r="E116" s="10"/>
      <c r="F116" s="9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Lidija Bešlić</cp:lastModifiedBy>
  <dcterms:created xsi:type="dcterms:W3CDTF">2024-03-05T11:42:46Z</dcterms:created>
  <dcterms:modified xsi:type="dcterms:W3CDTF">2026-03-09T09:58:23Z</dcterms:modified>
</cp:coreProperties>
</file>