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Korisnik\Documents\AA_OŠ SESVETSKA SOPNICA\javna nabava\Bagatela\2025\"/>
    </mc:Choice>
  </mc:AlternateContent>
  <bookViews>
    <workbookView xWindow="0" yWindow="0" windowWidth="25200" windowHeight="11985"/>
  </bookViews>
  <sheets>
    <sheet name="sviUDŽB" sheetId="3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8" i="32" l="1"/>
  <c r="K79" i="32"/>
  <c r="K80" i="32"/>
  <c r="K81" i="32"/>
  <c r="K8" i="32" l="1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50" i="32"/>
  <c r="K51" i="32"/>
  <c r="K52" i="32"/>
  <c r="K53" i="32"/>
  <c r="K54" i="32"/>
  <c r="K55" i="32"/>
  <c r="K56" i="32"/>
  <c r="K57" i="32"/>
  <c r="K58" i="32"/>
  <c r="K59" i="32"/>
  <c r="K60" i="32"/>
  <c r="K61" i="32"/>
  <c r="K62" i="32"/>
  <c r="K63" i="32"/>
  <c r="K64" i="32"/>
  <c r="K65" i="32"/>
  <c r="K66" i="32"/>
  <c r="K67" i="32"/>
  <c r="K68" i="32"/>
  <c r="K69" i="32"/>
  <c r="K70" i="32"/>
  <c r="K71" i="32"/>
  <c r="K72" i="32"/>
  <c r="K73" i="32"/>
  <c r="K74" i="32"/>
  <c r="K75" i="32"/>
  <c r="K76" i="32"/>
  <c r="K77" i="32"/>
  <c r="K82" i="32"/>
  <c r="K83" i="32"/>
  <c r="K84" i="32"/>
  <c r="K85" i="32"/>
  <c r="K86" i="32"/>
  <c r="K87" i="32"/>
  <c r="K88" i="32"/>
  <c r="K89" i="32"/>
  <c r="K90" i="32"/>
  <c r="K91" i="32"/>
  <c r="K92" i="32"/>
  <c r="K93" i="32"/>
  <c r="K94" i="32"/>
  <c r="K95" i="32"/>
  <c r="K96" i="32"/>
  <c r="K97" i="32"/>
  <c r="K98" i="32"/>
  <c r="K99" i="32"/>
  <c r="K100" i="32"/>
  <c r="K101" i="32"/>
  <c r="K102" i="32"/>
  <c r="K103" i="32"/>
  <c r="K104" i="32"/>
  <c r="K105" i="32"/>
  <c r="K106" i="32"/>
  <c r="K107" i="32"/>
  <c r="K108" i="32"/>
  <c r="K109" i="32"/>
  <c r="K110" i="32"/>
  <c r="K111" i="32"/>
  <c r="K112" i="32"/>
  <c r="K113" i="32"/>
  <c r="K114" i="32"/>
  <c r="K115" i="32"/>
  <c r="K116" i="32"/>
  <c r="K117" i="32"/>
  <c r="K118" i="32"/>
  <c r="K119" i="32"/>
  <c r="K120" i="32"/>
  <c r="K121" i="32"/>
  <c r="K122" i="32"/>
  <c r="K123" i="32"/>
  <c r="K124" i="32"/>
  <c r="K125" i="32"/>
  <c r="K126" i="32"/>
  <c r="K127" i="32"/>
  <c r="K128" i="32"/>
  <c r="K129" i="32"/>
  <c r="K130" i="32"/>
  <c r="K131" i="32"/>
  <c r="K132" i="32"/>
  <c r="K133" i="32"/>
  <c r="K134" i="32"/>
  <c r="K135" i="32"/>
  <c r="K136" i="32"/>
  <c r="K137" i="32"/>
  <c r="K138" i="32"/>
  <c r="K139" i="32"/>
  <c r="K140" i="32"/>
  <c r="K141" i="32"/>
  <c r="K142" i="32"/>
  <c r="K143" i="32"/>
  <c r="K144" i="32"/>
  <c r="K145" i="32"/>
  <c r="K146" i="32"/>
  <c r="K147" i="32"/>
  <c r="K148" i="32"/>
  <c r="K149" i="32"/>
</calcChain>
</file>

<file path=xl/connections.xml><?xml version="1.0" encoding="utf-8"?>
<connections xmlns="http://schemas.openxmlformats.org/spreadsheetml/2006/main">
  <connection id="1" keepAlive="1" name="Upit – BEZPro" description="Veza s upitom 'BEZPro' u radnoj knjizi." type="5" refreshedVersion="7" background="1" saveData="1">
    <dbPr connection="Provider=Microsoft.Mashup.OleDb.1;Data Source=$Workbook$;Location=BEZPro;Extended Properties=&quot;&quot;" command="SELECT * FROM [BEZPro]"/>
  </connection>
  <connection id="2" keepAlive="1" name="Upit – PB" description="Veza s upitom 'PB' u radnoj knjizi." type="5" refreshedVersion="0" background="1" saveData="1">
    <dbPr connection="Provider=Microsoft.Mashup.OleDb.1;Data Source=$Workbook$;Location=PB;Extended Properties=&quot;&quot;" command="SELECT * FROM [PB]"/>
  </connection>
  <connection id="3" keepAlive="1" name="Upit – Statist" description="Veza s upitom 'Statist' u radnoj knjizi." type="5" refreshedVersion="7" background="1" saveData="1">
    <dbPr connection="Provider=Microsoft.Mashup.OleDb.1;Data Source=$Workbook$;Location=Statist;Extended Properties=&quot;&quot;" command="SELECT * FROM [Statist]"/>
  </connection>
  <connection id="4" keepAlive="1" name="Upit – Svi2122udom" description="Veza s upitom 'Svi2122udom' u radnoj knjizi." type="5" refreshedVersion="0" background="1" saveData="1">
    <dbPr connection="Provider=Microsoft.Mashup.OleDb.1;Data Source=$Workbook$;Location=Svi2122udom;Extended Properties=&quot;&quot;" command="SELECT * FROM [Svi2122udom]"/>
  </connection>
  <connection id="5" keepAlive="1" name="Upit – Tablica1" description="Veza s upitom 'Tablica1' u radnoj knjizi." type="5" refreshedVersion="8" background="1" saveData="1">
    <dbPr connection="Provider=Microsoft.Mashup.OleDb.1;Data Source=$Workbook$;Location=Tablica1;Extended Properties=&quot;&quot;" command="SELECT * FROM [Tablica1]"/>
  </connection>
</connections>
</file>

<file path=xl/sharedStrings.xml><?xml version="1.0" encoding="utf-8"?>
<sst xmlns="http://schemas.openxmlformats.org/spreadsheetml/2006/main" count="1014" uniqueCount="290">
  <si>
    <t>Razred</t>
  </si>
  <si>
    <t>Naziv udžbenika</t>
  </si>
  <si>
    <t>Predmet</t>
  </si>
  <si>
    <t>Nakladnik</t>
  </si>
  <si>
    <t>1.</t>
  </si>
  <si>
    <t>GK</t>
  </si>
  <si>
    <t>ŠK</t>
  </si>
  <si>
    <t>ISTRAŽUJEMO NAŠ SVIJET 1 : udžbenik prirode i društva s dodatnim digitalnim sadržajima u prvom razredu osnovne škole</t>
  </si>
  <si>
    <t>MOJA DOMENA 1 : udžbenik iz informatike za prvi razred osnovne škole</t>
  </si>
  <si>
    <t>ALFA</t>
  </si>
  <si>
    <t>NEW BUILDING BLOCKS 1 : udžbenik engleskog jezika za prvi razred osnovne škole, prva godina učenja</t>
  </si>
  <si>
    <t>PROFIL</t>
  </si>
  <si>
    <t>UDŽBENIK ISLAMSKOG VJERONAUKA ZA 1. RAZRED OSNOVNE ŠKOLE</t>
  </si>
  <si>
    <t>MIZ</t>
  </si>
  <si>
    <t>2.</t>
  </si>
  <si>
    <t>ISTRAŽUJEMO NAŠ SVIJET 2 : udžbenik prirode i društva s dodatnim digitalnim sadržajima u drugome razredu osnovne škole</t>
  </si>
  <si>
    <t>NEW BUILDING BLOCKS 2 : udžbenik engleskoga jezika za drugi razred osnovne škole, druga godina učenja</t>
  </si>
  <si>
    <t>UDŽBENIK ISLAMSKOG VJERONAUKA ZA 2. RAZRED OSNOVNE ŠKOLE</t>
  </si>
  <si>
    <t>3.</t>
  </si>
  <si>
    <t>ISTRAŽUJEMO NAŠ SVIJET 3 : udžbenik prirode i društva s dodatnim digitalnim sadržajima u trećem razredu osnovne škole</t>
  </si>
  <si>
    <t>NEW BUILDING BLOCKS 3 : udžbenik engleskoga jezika za treći razred osnovne škole, treća godina učenja</t>
  </si>
  <si>
    <t>LJEVAK</t>
  </si>
  <si>
    <t>KS</t>
  </si>
  <si>
    <t>UDŽBENIK ISLAMSKOG VJERONAUKA ZA 3. RAZRED OSNOVNE ŠKOLE</t>
  </si>
  <si>
    <t>4.</t>
  </si>
  <si>
    <t>ISTRAŽUJEMO NAŠ SVIJET 4 : udžbenik prirode i društva u četvrtom razredu osnovne škole s dodatnim digitalnim sadržajima</t>
  </si>
  <si>
    <t>LERNEN, SINGEN, SPIELEN 1 : udžbenik iz njemačkoga jezika za četvrti razred osnovne škole (prva godina učenja)</t>
  </si>
  <si>
    <t>NEW BUILDING BLOCKS 4 : radni udžbenik engleskoga jezika za četvrti razred osnovne škole, četvrta godina učenja</t>
  </si>
  <si>
    <t>SVIJET GLAZBE 4 : udžbenik iz glazbene kulture za četvrti razred osnovne škole</t>
  </si>
  <si>
    <t>5.</t>
  </si>
  <si>
    <t>LERNEN, SINGEN, SPIELEN 2 : udžbenik iz njemačkoga jezika za peti razred osnovne škole (druga godina učenja)</t>
  </si>
  <si>
    <t>MATEMATIČKI IZAZOVI 5, DRUGI DIO : udžbenik sa zadatcima za vježbanje iz matematike za peti razred osnovne škole</t>
  </si>
  <si>
    <t>MATEMATIČKI IZAZOVI 5, PRVI DIO : udžbenik sa zadatcima za vježbanje iz matematike za peti razred osnovne škole</t>
  </si>
  <si>
    <t>POVIJEST 5 : udžbenik iz povijesti za peti razred osnovne škole</t>
  </si>
  <si>
    <t>WIDER WORLD 1 : udžbenik engleskog jezika za 5. razred osnovne škole, 5. godina učenja</t>
  </si>
  <si>
    <t>6.</t>
  </si>
  <si>
    <t>HRVATSKE JEZIČNE NITI 6 : udžbenik iz hrvatskoga jezika za šesti razred osnovne škole</t>
  </si>
  <si>
    <t>LERNEN UND SPIELEN 3 : udžbenik iz njemačkoga jezika za šesti razred osnovne škole (treća godina učenja)</t>
  </si>
  <si>
    <t>POVIJEST 6 : udžbenik iz povijesti za šesti razred osnovne škole</t>
  </si>
  <si>
    <t>PRIRODA 6 : udžbenik prirode s dodatnim digitalnim sadržajima u šestom razredu osnovne škole</t>
  </si>
  <si>
    <t>WIDER WORLD 2 : with extra online practice : za 6. razred (6. godina učenja)</t>
  </si>
  <si>
    <t>7.</t>
  </si>
  <si>
    <t>BIOLOGIJA 7 : udžbenik biologije s dodatnim digitalnim sadržajima u sedmom razredu osnovne škole</t>
  </si>
  <si>
    <t>HRVATSKA RIJEČ 7 : čitanka iz hrvatskoga jezika za sedmi razred osnovne škole</t>
  </si>
  <si>
    <t>KEMIJA 7 : udžbenik iz kemije za sedmi razred osnovne škole</t>
  </si>
  <si>
    <t>LERNEN UND SPIELEN 4 : udžbenik iz njemačkoga jezika za sedmi razred osnovne škole (četvrta godina učenja)</t>
  </si>
  <si>
    <t>MATEMATIČKI IZAZOVI 7, DRUGI DIO : udžbenik sa zadatcima za vježbanje iz matematike za sedmi razred osnovne škole</t>
  </si>
  <si>
    <t>MATEMATIČKI IZAZOVI 7, PRVI DIO : udžbenik sa zadatcima za vježbanje iz matematike za sedmi razred osnovne škole</t>
  </si>
  <si>
    <t>SVIJET GLAZBE 7 : udžbenik iz glazbene kulture za sedmi razred osnovne škole</t>
  </si>
  <si>
    <t>WIDER WORLD 3 : with extra online practice : za 7. razred (7. godina učenja)</t>
  </si>
  <si>
    <t>8.</t>
  </si>
  <si>
    <t>KEMIJA 8 : udžbenik kemije za osmi razred osnovne škole</t>
  </si>
  <si>
    <t>LERNEN UND SPIELEN 5 : udžbenik iz njemačkoga jezika za osmi razred osnovne škole (peta godina učenja)</t>
  </si>
  <si>
    <t>MATEMATIČKI IZAZOVI 8, DRUGI DIO : udžbenik sa zadatcima za vježbanje iz matematike za osmi razred osnovne škole</t>
  </si>
  <si>
    <t>MATEMATIČKI IZAZOVI 8, PRVI DIO : udžbenik sa zadatcima za vježbanje iz matematike za osmi razred osnovne škole</t>
  </si>
  <si>
    <t>SVIJET GLAZBE 8 : udžbenik iz glazbene kulture za osmi razred osnovne škole</t>
  </si>
  <si>
    <t>WIDER WORLD 4 : with extra online practice : za 8. razred (8. godina učenja)</t>
  </si>
  <si>
    <t>RED</t>
  </si>
  <si>
    <t>Reg. broj</t>
  </si>
  <si>
    <t>Šifra</t>
  </si>
  <si>
    <t>Autori</t>
  </si>
  <si>
    <t>Vrsta izdanja</t>
  </si>
  <si>
    <t>Cijena</t>
  </si>
  <si>
    <t>Ukupno</t>
  </si>
  <si>
    <t>Ankica Španić, Jadranka Jurić, Terezija Zokić, Benita Vladušić</t>
  </si>
  <si>
    <t>radni udžbenik</t>
  </si>
  <si>
    <t>HJ</t>
  </si>
  <si>
    <t>Sanja Jakovljević Rogić, Dubravka Miklec, Graciella Prtajin</t>
  </si>
  <si>
    <t>MAT</t>
  </si>
  <si>
    <t>Alena Letina, Tamara Kisovar Ivanda, Ivan De Zan</t>
  </si>
  <si>
    <t>PID</t>
  </si>
  <si>
    <t>Kristina Čajo Anđel, Daška Domljan, Ankica Knezović, Danka Singer</t>
  </si>
  <si>
    <t>EJ</t>
  </si>
  <si>
    <t>udžbenik</t>
  </si>
  <si>
    <t>VJ</t>
  </si>
  <si>
    <t>Emina Mešić, Alem Crnkić</t>
  </si>
  <si>
    <t>ISL</t>
  </si>
  <si>
    <t>Blaženka Rihter, Karmen Toić Dlačić</t>
  </si>
  <si>
    <t>INF</t>
  </si>
  <si>
    <t>Tamara Kisovar Ivanda, Alena Letina</t>
  </si>
  <si>
    <t>Emina Mešić</t>
  </si>
  <si>
    <t>Alena Letina, Tamara Kisovar Ivanda, Zdenko Braičić</t>
  </si>
  <si>
    <t>Kristina Čajo Anđel, Ankica Knezović</t>
  </si>
  <si>
    <t>Melisa Arslani, Haris Opardija</t>
  </si>
  <si>
    <t>Tamara Kisovar Ivanda, Alena Letina, Zdenko Braičić</t>
  </si>
  <si>
    <t>Nera Đonlić, Ana Ostojić, Domagoj Brlečić</t>
  </si>
  <si>
    <t>Kristina Čajo Anđel, Daška Domljan, Mia Šavrljuga</t>
  </si>
  <si>
    <t>Gordana Matolek Veselić, Željka Hutinski, Vlada Jagatić</t>
  </si>
  <si>
    <t>NJ</t>
  </si>
  <si>
    <t>Sanja Miloloža, Rada Cikuša, Davor Šimić, Bernardina Petrović</t>
  </si>
  <si>
    <t xml:space="preserve"> Ante Bežen, Lidija Vešligaj, Anita Katić, Kristina Dilica, Ina Randić Đorđević</t>
  </si>
  <si>
    <t>Gordana Paić, Željko Bošnjak, Boris Čulina, Niko Grgić</t>
  </si>
  <si>
    <t>Damir Bendelja, Doroteja Domjanović Horvat, Diana Garašić, Žaklin Lukša, Ines Budić, Đurđica Culjak, Marijana Gudić</t>
  </si>
  <si>
    <t>PRI</t>
  </si>
  <si>
    <t>Ante Birin, Eva Katarina Glazer, Tomislav Šarlija, Abelina Finek, Darko Fine</t>
  </si>
  <si>
    <t>POV</t>
  </si>
  <si>
    <t>GEO</t>
  </si>
  <si>
    <t>LK</t>
  </si>
  <si>
    <t>TK</t>
  </si>
  <si>
    <t>Bob Hastings, Stuart McKinlay</t>
  </si>
  <si>
    <t>Gordana Matolek Veselić, Vlada Jagatić, Damir Velički</t>
  </si>
  <si>
    <t>Sanja Miloloža, Ina Randić Đorđević, Davor Šimić, Bernardina Petrović</t>
  </si>
  <si>
    <t>Anita Katić, Lidija Vešligaj, Kristina Dilica, Dalia Mirt</t>
  </si>
  <si>
    <t>Z. Šikić, V. Draženović Žitko, I. Golac Jakopović, B. Goleš, Z. Lobor, M. Marić, T. Nemeth, G. Stajčić, M. Vuković</t>
  </si>
  <si>
    <t>Ante Birin, Tomislav Šarlija, Danijela Deković</t>
  </si>
  <si>
    <t>Magdalena Babić, Nikolina Bubica, Stanko Leko, Zoran Dimovski, Mario Stančić, Ivana Ružić, Nikola Mihočka, Branko Vejnović</t>
  </si>
  <si>
    <t>Damir Velički, Blaženka Filipan-Žignić, Gordana Matolek Veselić</t>
  </si>
  <si>
    <t>Sanja Miloloža, Ina Randić Đorđević, Bernardina Petrović</t>
  </si>
  <si>
    <t>Anita Katić, Dalia Mirt, Lidija Vešligaj</t>
  </si>
  <si>
    <t>Damir Bendelja, Žaklin Lukša, Renata Roščak, Emica Orešković, Monika Pavić, Nataša Pongrac</t>
  </si>
  <si>
    <t>BIO</t>
  </si>
  <si>
    <t>Mirela Mamić, Draginja Mrvoš-Sermek, Veronika Peradinović, Nikolina Ribarić</t>
  </si>
  <si>
    <t>KEM</t>
  </si>
  <si>
    <t>FIZ</t>
  </si>
  <si>
    <t>Domagoj Brlečić, Nera Đonlić, Nikola Sebastian Jambrošić, Ana Ostojić</t>
  </si>
  <si>
    <t>Carolyn Barracclough, Suzanne Gaynor</t>
  </si>
  <si>
    <t>Ivana Vajda, Karin Nigl, Gordana Matolek Veselić</t>
  </si>
  <si>
    <t>Roko Vladušić, Sanda Šimičić, Miroslav Pernar</t>
  </si>
  <si>
    <t>Zumbulka Beštak-Kadić, Nada Brković, Planinka Pećina</t>
  </si>
  <si>
    <t>Ana Ostojić, Nera Đonlić, Tina Pajdaš, Nikola Sebastian Jambrošić, Marica Tadin, Domagoj Brlečić</t>
  </si>
  <si>
    <t>Suzanne Gaynor, Kathryn Alevizos, Carolyn Barraclough</t>
  </si>
  <si>
    <t>PRIL</t>
  </si>
  <si>
    <t>udžbenik s radnom bilježnicom</t>
  </si>
  <si>
    <t>ALKA</t>
  </si>
  <si>
    <t>Nives Čagalj, Milica Duvnjak, Marija Petričević</t>
  </si>
  <si>
    <t>Nera Kovačić-Malbaša, Danijela Jugo-Superina</t>
  </si>
  <si>
    <t>Vesna Đurek</t>
  </si>
  <si>
    <t>POČETNICA ŠAPTALICA 1 : početnica za pomoć u učenju hrvatskog jezika od prvog do četvrtog razreda osnovne škole</t>
  </si>
  <si>
    <t>HRVATSKE JEZIČNE NITI 7 : udžbenik iz hrvatskoga jezika za sedmi razred osnovne škole (za učenike kojima je određen primjereni program osnovnog odgoja i obrazovanja)</t>
  </si>
  <si>
    <t>HRVATSKA RIJEČ 7 : čitanka iz hrvatskoga jezika za sedmi razred osnovne škole (za učenike kojima je određen primjereni program osnovnog odgoja i obrazovanja)</t>
  </si>
  <si>
    <t>MOJA NAJDRAŽA FIZIKA 7 : udžbenik Fizike za 7. razred osnovne škole</t>
  </si>
  <si>
    <t>Nevenka Jakuš, Ivana Matić</t>
  </si>
  <si>
    <t>KEMIJA 7 : radni udžbenik iz kemije za sedmi razred osnovne škole (za učenike kojima je određen primjereni program osnovnog odgoja i obrazovanja)</t>
  </si>
  <si>
    <t>Mirela Mamić, Veronika Peradinović, Nikolina Ribarić</t>
  </si>
  <si>
    <t>udžbenik (primjereni program)</t>
  </si>
  <si>
    <t>MATEMATIČKI IZAZOVI 8, prvi dio - udžbenik i zbirka zadataka iz matematike za osmi razred (za učenike kojima je određen primjereni program osnovnog odgoja i obrazovanja) - prvi dio</t>
  </si>
  <si>
    <t>MATEMATIČKI IZAZOVI 8, drugi dio - udžbenik i zbirka zadataka iz matematike za osmi razred (za učenike kojima je određen primjereni program osnovnog odgoja i obrazovanja)- drugi dio</t>
  </si>
  <si>
    <t>Kristina Drezgić, Andrea Pavić, Ana Trucek</t>
  </si>
  <si>
    <t>RED/PRIL</t>
  </si>
  <si>
    <t>SVIJET RIJEČI 4 : integrirani radni udžbenik hrvatskoga jezika u četvrtom razredu osnovne škole, 1. i 2. dio s dodatnim digitalnim sadržajima</t>
  </si>
  <si>
    <t>Terezija Zokić, Benita Vladušić, Ankica Španić, Jadranka Jurić</t>
  </si>
  <si>
    <t>MOJ SRETNI BROJ 4 : udžbenik matematike u četvrtom razredu osnovne škole s dodatnim digitalnim sadržajima</t>
  </si>
  <si>
    <t>Mirjana Novak, Barbara Sipina</t>
  </si>
  <si>
    <t>PUT U PROŠLOST 5 : udžbenik s radnom bilježnicom za učenike sa smetnjama u razvoju</t>
  </si>
  <si>
    <t>HRVATSKE JEZIČNE NITI 5 : udžbenik iz hrvatskoga jezika za peti razred osnovne škole (za učenike kojima je određen primjereni program osnovnog odgoja i obrazovanja)</t>
  </si>
  <si>
    <t>HRVATSKA RIJEČ 5 : čitanka iz hrvatskoga jezika za peti razred osnovne škole (za učenike kojima je određen primjereni program osnovnog odgoja i obrazovanja)</t>
  </si>
  <si>
    <t>MATEMATIČKI IZAZOVI 5 : radni udžbenik sa zadatcima za vježbanje iz matematike za peti razred osnovne škole (za učenike kojima je određen primjereni program osnovnog odgoja i obrazovanja)</t>
  </si>
  <si>
    <t>MATEMATIKA 2, PRVI DIO : radni udžbenik iz matematike za drugi razred osnovne škole (za učenike kojima je određen primjereni program osnovnog odgoja i obrazovanja)</t>
  </si>
  <si>
    <t>Josip Markovac, Danica Vrgoč</t>
  </si>
  <si>
    <t>SVIJET RIJEČI 4 : integrirani radni udžbenik za pomoć u učenju hrvatskog jezika u četvrtom razredu osnovne škole, 1. i 2. dio s dodatnim digitalnim sadržajima</t>
  </si>
  <si>
    <t>Terezija Zokić, Benita Vladušić, Ankica Španić, Jadranka Jurić, Jasmina Vuković, Ivana Pađan, Davor Ljubičić</t>
  </si>
  <si>
    <t>MOJ SRETNI BROJ 4 : radni udžbenik za pomoć u učenju matematike u četvrtom razredu osnovne škole s dodatnim digitalnim sadržajima</t>
  </si>
  <si>
    <t>ISTRAŽUJEMO NAŠ SVIJET 4 : radni udžbenik za pomoć u učenju prirode i društva u četvrtom razredu osnovne škole s dodatnim digitalnim sadržajima</t>
  </si>
  <si>
    <t>Tamara Kisovar Ivanda, Alena Letina, Zdenko Braičić, Tamara Dubrović, Marina Pavić</t>
  </si>
  <si>
    <t>#MOJPORTAL5 : udžbenik za pomoć u učenju informatike u petom razredu osnovne škole s dodatnim digitalnim sadržajima</t>
  </si>
  <si>
    <t>PRIRODA 5 : udžbenik za pomoć u učenju prirode u petom razredu osnovne škole</t>
  </si>
  <si>
    <t>Damir Bendelja, Doroteja Domjanović Horvat</t>
  </si>
  <si>
    <t>BIOLOGIJA 7 : udžbenik za pomoć u učenju biologije u sedmom razredu osnovne škole</t>
  </si>
  <si>
    <t>Monika Pavić, Renata Roščak</t>
  </si>
  <si>
    <t>BIOLOGIJA 8 : udžbenik za pomoć u učenju biologije u osmom razredu osnovne škole</t>
  </si>
  <si>
    <t>Damir Bendelja, Nataša Pongrac</t>
  </si>
  <si>
    <t>komada</t>
  </si>
  <si>
    <t>TK 5 : udžbenik tehničke kulture za 5. razred osnovne škole</t>
  </si>
  <si>
    <t>Marijan Vinković, Leon Zakanji, Tamara Valčić, Mato Šimunović, Darko Suman, Tijana Martić, Ružica Gulam, Damir Ereš, Fany Bilić</t>
  </si>
  <si>
    <t>INFORMATIKA 5 : udžbenik za 5. razred osnovne škole</t>
  </si>
  <si>
    <t>Vedrana Gregurić, Nenad Hajdinjak, Milana Jakšić, Boris Počuča, Darko Rakić, Silvana Svetličić, Davor Šokac, Dragan Vlajinić</t>
  </si>
  <si>
    <t>HRVATSKE JEZIČNE NITI 7 : udžbenik iz hrvatskoga jezika za sedmi razred osnovne škole</t>
  </si>
  <si>
    <t>SVIJET RIJEČI 1, 1. i  2. DIO : integrirana radna početnica hrvatskog jezika s dodatnim digitalnim sadržajima u prvome razredu osnovne škole</t>
  </si>
  <si>
    <t>MOJ SRETNI BROJ 1 : udžbenik matematike s dodatnim digitalnim sadržajima u prvom razredu osnovne škole</t>
  </si>
  <si>
    <t>Ante Bežen, Marija Turk Sakač, Gordana Miota Plešnik, Gordana Vuglec</t>
  </si>
  <si>
    <t>UDŽBENIK ISLAMSKOG VJERONAUKA ZA 4. RAZRED OSNOVNE ŠKOLE</t>
  </si>
  <si>
    <t>Husret Hasanović</t>
  </si>
  <si>
    <t>MOJE BOJE 5 : udžbenik likovne kulture s dodatnim digitalnim sadržajima u petom razredu osnovne škole</t>
  </si>
  <si>
    <t>Miroslav Huzjak</t>
  </si>
  <si>
    <t>UDŽBENIK ISLAMSKOG VJERONAUKA ZA 6. RAZRED OSNOVNE ŠKOLE</t>
  </si>
  <si>
    <t>Aziz Hasanović, Vahid Hadžić</t>
  </si>
  <si>
    <t>POVIJEST 7 : udžbenik iz povijesti za sedmi razred osnovne škole</t>
  </si>
  <si>
    <t>Željko Holjevac, Maja Katušić, Darko Finek, Abelina Finek, Ante Birin, Tomislav Šarlija</t>
  </si>
  <si>
    <t>TK 7 : udžbenik tehničke kulture za 7. razred osnovne škole</t>
  </si>
  <si>
    <t>Leon Zakanji, Dragan Vlajinić, Damir Čović, Krešimir Kenfelj, Alenka Šimić, Sanja Prodanović Trlin, Marijan Vinković</t>
  </si>
  <si>
    <t>#MOJPORTAL7 : udžbenik informatike s dodatnim digitalnim sadržajima u sedmom razredu osnovne škole</t>
  </si>
  <si>
    <t>UDŽBENIK ISLAMSKOG VJERONAUKA ZA 7. RAZRED OSNOVNE ŠKOLE</t>
  </si>
  <si>
    <t>VOLIM ZAVIČAJ 2 : udžbenik s radnom bilježnicom</t>
  </si>
  <si>
    <t>PRIRODA I JA : udžbenik s radnom bilježnicom za peti razred osnovne škole</t>
  </si>
  <si>
    <t>Roberto Škara</t>
  </si>
  <si>
    <t>BIOLOGIJA 8 : udžbenik s radnom bilježnicom za 8. razred osnovne škole</t>
  </si>
  <si>
    <t>Biserka Draganić, Danuška Ružić, Zrinjka Stančić</t>
  </si>
  <si>
    <t>POČETNICA ŠAPTALICA 2 : početnica za pomoć u učenju hrvatskog jezika od prvog do četvrtog razreda osnovne škole</t>
  </si>
  <si>
    <t>POČETNICA ŠAPTALICA 3 : početnica za pomoć u učenju hrvatskog jezika od prvog do četvrtog razreda osnovne škole</t>
  </si>
  <si>
    <t>MOJA MALA MATEMATIKA - RAČUNAJMO DO 10 : udžbenik za početno učenje matematike u osnovnoj školi</t>
  </si>
  <si>
    <t>MOJA MALA MATEMATIKA - RAČUNAJMO DO 20 : udžbenik za početno učenje matematike u osnovnoj školi</t>
  </si>
  <si>
    <t>HRVATSKE JEZIČNE NITI 6 : udžbenik iz hrvatskoga jezika za šesti razred osnovne škole (za učenike kojima je određen primjereni program osnovnog odgoja i obrazovanja)</t>
  </si>
  <si>
    <t>HRVATSKA RIJEČ 6 : čitanka iz hrvatskoga jezika za šesti razred osnovne škole (za učenike kojima je određen primjereni program osnovnog odgoja i obrazovanja)</t>
  </si>
  <si>
    <t>MATEMATIKA 6 : radni udžbenik za pomoć učenicima pri učenju matematike u 6. razredu osnovne škole, 1. svezak</t>
  </si>
  <si>
    <t>Z. Šikić, M. Milić, V. Draženović Žitko, I. Golac Jakopović, B. Goleš, Z. Lobor, M. Marić, T. Nemeth, G. Stajčić, M. Vuković</t>
  </si>
  <si>
    <t>MATEMATIKA 6 : radni udžbenik za pomoć učenicima pri učenju matematike u 6. razredu osnovne škole, 2. svezak</t>
  </si>
  <si>
    <t>Silvija Krpes</t>
  </si>
  <si>
    <t>MATEMATIČKI IZAZOVI 7 : 1. i  2. dio, udžbenik sa zadatcima za vježbanje iz matematike za sedmi razred osnovne škole (za učenike kojima je određen primjereni program osnovnog odgoja i obrazovanja)</t>
  </si>
  <si>
    <t>FIZIKA 8 : udžbenik iz fizike za osmi razred osnovne škole (za učenike kojima je određen primjereni program osnovnog odgoja i obrazovanja)</t>
  </si>
  <si>
    <t>SVIJET RIJEČI 1 : integrirani radni udžbenik za pomoć u učenju hrvatskog jezika u prvom razredu osnovne škole, 1. i 2. dio s dodatnim digitalnim sadržajima</t>
  </si>
  <si>
    <t>Ankica Španić, Jadranka Jurić, Terezija Zokić, Benita Vladušić, Jasmina Vuković, Ivana Pađan, Davor Ljubičić</t>
  </si>
  <si>
    <t>MOJ SRETNI BROJ 1 : radni udžbenik za pomoć u učenju matematike u prvom razredu osnovne škole s dodatnim digitalnim sadržajima</t>
  </si>
  <si>
    <t>ISTRAŽUJEMO NAŠ SVIJET 1 : radni udžbenik za pomoć u učenju prirode i društva u prvom razredu osnovne škole s dodatnim digitalnim sadržajima</t>
  </si>
  <si>
    <t>Alena Letina, Tamara Kisovar Ivanda, Ivan De Zan, Tamara Dubrović, Marina Pavić</t>
  </si>
  <si>
    <t>ISTRAŽUJEMO NAŠ SVIJET 2 : radni udžbenik za pomoć u učenju prirode i društva u drugom razredu osnovne škole s dodatnim digitalnim sadržajima</t>
  </si>
  <si>
    <t>Tamara Kisovar Ivanda, Alena Letina, Koraljka Žepec</t>
  </si>
  <si>
    <t>ISTRAŽUJEMO NAŠ SVIJET 3 : radni udžbenik za pomoć u učenju prirode i društva u trećem razredu osnovne škole s dodatnim digitalnim sadržajima</t>
  </si>
  <si>
    <t>Alena Letina, Tamara Kisovar Ivanda, Zdenko Braičić, Jasna Romich Jurički</t>
  </si>
  <si>
    <t>MOJ NAJDRAŽI HRVATSKI JEZIK 4, PRVI DIO : radni udžbenik za hrvatski jezik za četvrti razred osnovne škole</t>
  </si>
  <si>
    <t>Jadranka Žderić, Đurđica Tomić Peruško</t>
  </si>
  <si>
    <t>MOJ NAJDRAŽI HRVATSKI JEZIK 4, DRUGI DIO : radni udžbenik za hrvatski jezik za četvrti razred osnovne škole</t>
  </si>
  <si>
    <t>MOJA NAJDRAŽA MATEMATIKA 4, 1. DIO : udžbenik Matematike za 4. razred osnovne škole</t>
  </si>
  <si>
    <t>Boško Jagodić, Ivan Mrkonjić, Đurđica Tomić Peruško</t>
  </si>
  <si>
    <t>MOJA NAJDRAŽA MATEMATIKA 4, 2. DIO : udžbenik Matematike za 4. razred osnovne škole</t>
  </si>
  <si>
    <t>#MOJPORTAL6 : udžbenik za pomoć u učenju informatike u šestom razredu osnovne škole s dodatnim digitalnim sadržajima</t>
  </si>
  <si>
    <t>PRIRODA 6 : udžbenik za pomoć u učenju prirode u šestom razredu osnovne škole</t>
  </si>
  <si>
    <t>Đurđica Culjak, Marijana Gudić</t>
  </si>
  <si>
    <t>SNAGA RIJEČI I NAŠ HRVATSKI 8 : radni udžbenik za pomoć u učenju hrvatskoga jezika u osmome razredu osnovne škole</t>
  </si>
  <si>
    <t>Jasminka Vrban, Gordana Lušić, Stanka Svetličić</t>
  </si>
  <si>
    <t>U BOŽJOJ LJUBAVI</t>
  </si>
  <si>
    <t>SVIJET RIJEČI 2, I. I II. DIO : integrirani radni udžbenik hrvatskoga jezika s dodatnim digitalnim sadržajima u drugom razredu osnovne škole - 1. dio i 2. dio</t>
  </si>
  <si>
    <t>MOJ SRETNI BROJ 2 : udžbenik matematike s dodatnim digitalnim sadržajima u drugom razredu osnovne škole</t>
  </si>
  <si>
    <t>RADOST ČITANJA I PISANJA, 3. RAZRED : radni udžbenik za Hrvatski jezik u 3. razredu osnovne škole - Hrvatski jezik; Komunikacija; Književnost; Mediji</t>
  </si>
  <si>
    <t>MATEMATIKA 3, PRVI DIO : radni udžbenik iz matematike za treći razred osnovne škole</t>
  </si>
  <si>
    <t>MATEMATIKA 3, DRUGI DIO : radni udžbenik iz matematike za treći razred osnovne škole</t>
  </si>
  <si>
    <t>MOJA DOMENA 3 : udžbenik iz informatike za treći razred osnovne škole</t>
  </si>
  <si>
    <t>U LJUBAVI I POMIRENJU : udžbenik za katolički vjeronauk trećega razreda osnovne škole</t>
  </si>
  <si>
    <t>HRVATSKA RIJEČ 6 : čitanka iz hrvatskoga jezika za šesti razred osnovne škole</t>
  </si>
  <si>
    <t>GEA 2 : udžbenik geografije s dodatnim digitalnim sadržajima u šestom razredu osnovne škole</t>
  </si>
  <si>
    <t>SVIJET GLAZBE 6 : udžbenik iz glazbene kulture za šesti razred osnovne škole</t>
  </si>
  <si>
    <t>MOJE BOJE 6 : udžbenik likovne kulture s dodatnim digitalnim sadržajima u šestom razredu osnovne škole</t>
  </si>
  <si>
    <t>TK 6 : udžbenik tehničke kulture za 6. razred osnovne škole</t>
  </si>
  <si>
    <t>#MOJPORTAL6 : udžbenik informatike s dodatnim digitalnim sadržajima u šestom razredu osnovne škole</t>
  </si>
  <si>
    <t>BIRAM SLOBODU : udžbenik za katolički vjeronauk šestoga razreda osnovne škole</t>
  </si>
  <si>
    <t>FIZIKA 7 : udžbenik za istraživačku nastavu fizike u sedmom razredu osnovne škole</t>
  </si>
  <si>
    <t>FIZIKA 8 : udžbenik iz fizike za osmi razred osnovne škole</t>
  </si>
  <si>
    <t>LIKOVNA AVANTURA 8 : udžbenik iz likovne kulture za osmi razred osnovne škole</t>
  </si>
  <si>
    <t>TK 8 : udžbenik tehničke kulture za osmi razred osnovne škole</t>
  </si>
  <si>
    <t>MOJA MALA MATEMATIKA - RAČUNAJMO DO 5 : udžbenik za početno učenje matematike u osnovnoj školi</t>
  </si>
  <si>
    <t>MOJ MALI MATEMATIČKI SVIJET 1, 1. DIO : udžbenik za 1. razred osnovne škole</t>
  </si>
  <si>
    <t>MOJ MALI MATEMATIČKI SVIJET 1, 2. DIO : udžbenik za 1. razred osnovne škole</t>
  </si>
  <si>
    <t>SVIJET RIJEČI 2 : integrirani radni udžbenik za pomoć u učenju hrvatskog jezika u drugom razredu osnovne škole, 1. i 2. dio s dodatnim digitalnim sadržajima</t>
  </si>
  <si>
    <t>MATEMATIČKA MREŽA 2 : radni udžbenik za pomoć u učenju matematike u drugom razredu osnovne škole s dodatnim digitalnim sadržajima</t>
  </si>
  <si>
    <t>MOJ SRETNI BROJ 2 : radni udžbenik za pomoć u učenju matematike u drugom razredu osnovne škole s dodatnim digitalnim sadržajima</t>
  </si>
  <si>
    <t>MOJ MALI MATEMATIČKI SVIJET 2, 1. DIO : udžbenik za 2. razred osnovne škole</t>
  </si>
  <si>
    <t>MATEMATIKA 3, PRVI DIO : radni udžbenik iz matematike za treći razred osnovne škole (za učenike kojima je određen primjereni program osnovnog odgoja i obrazovanja)</t>
  </si>
  <si>
    <t>MATEMATIKA 3, DRUGI DIO : radni udžbenik iz matematike za treći razred osnovne škole (za učenike kojima je određen primjereni program osnovnog odgoja i obrazovanja)</t>
  </si>
  <si>
    <t>MOJA NAJDRAŽA MATEMATIKA 3 : radni udžbenik za treći razred osnovne škole</t>
  </si>
  <si>
    <t>VOLIM ZAVIČAJ 3 : udžbenik s radnom bilježnicom</t>
  </si>
  <si>
    <t>MOJA NAJDRAŽA PRIRODA I MOJE NAJDRAŽE DRUŠTVO 3 : radni udžbenik za treći razred osnovne škole</t>
  </si>
  <si>
    <t>MOJA NAJDRAŽA PRIRODA I MOJE NAJDRAŽE DRUŠTVO 4 : udžbenik prirode i društva za 4. razred osnovne škole</t>
  </si>
  <si>
    <t>MOJ SVIJET RIJEČI 5 : čitanka s udžbenikom za 5. razred osnovne škole, I. dio</t>
  </si>
  <si>
    <t>MOJ SVIJET RIJEČI 5 : čitanka s udžbenikom za 5. razred osnovne škole, II. dio</t>
  </si>
  <si>
    <t>MOJA NAJDRAŽA MATEMATIKA 5 : udžbenik Matematike za 5. razred osnovne škole</t>
  </si>
  <si>
    <t>GEOGRAFIJA 5 : udžbenik s radnom bilježnicom za 5. razred osnovne škole</t>
  </si>
  <si>
    <t>MOJA NAJDRAŽA PRIRODA 6 : udžbenik za 6. razred osnovne škole</t>
  </si>
  <si>
    <t>PUT U PROŠLOST 6 : udžbenik s radnom bilježnicom za učenike sa smetnjama u razvoju</t>
  </si>
  <si>
    <t>PUT U PROŠLOST 7 : udžbenik s radnom bilježnicom za učenike sa smetnjama u razvoju</t>
  </si>
  <si>
    <t>PUT U PROŠLOST 8 : udžbenik s radnom bilježnicom za učenike sa smetnjama u razvoju</t>
  </si>
  <si>
    <t>MOJA NAJDRAŽA GEOGRAFIJA 8 : udžbenik za 8. razred osnovne škole</t>
  </si>
  <si>
    <t>MATEMATIKA 6 : udžbenik matematike za šesti razred osnovne škole, 1. i  2. svezak</t>
  </si>
  <si>
    <t>Josip Šimunović, Tihana Petković, Suzana Lipovac</t>
  </si>
  <si>
    <t>Josip Markovac</t>
  </si>
  <si>
    <t>Ante Pavlović, Ivica Pažin, Mirjana Džambo Šporec</t>
  </si>
  <si>
    <t>Danijel Orešić, Igor Tišma, Ružica Vuk, Alenka Bujan, Predrag Kralj</t>
  </si>
  <si>
    <t>Nikola Sebastian Jambrošić, Ana Ostojić, Nevenka Raguž</t>
  </si>
  <si>
    <t>Miroslav Huzjak, Kristina Horvat-Blažinović</t>
  </si>
  <si>
    <t>Leon Zakanji, Tamara Valčić, Mato Šimunović, Darko Suman, Tome Kovačević, Ana Majić, Damir Ereš, Ivo Tkalec, Dragan Vlajinić</t>
  </si>
  <si>
    <t>Danijela Takač, Sandra Ivković, Senada Tuhtan, Iva Petričević, Ivana Zakanji, Tanja Paris, Mijo Dropuljić</t>
  </si>
  <si>
    <t>Natalija Stipetić Čus, Blanka Petrinec Fulir, Dražen Jerabek, Stanka Pinjuh, Dalia Finek Brezarić, Goran Jeličić</t>
  </si>
  <si>
    <t>Damir Čović, Valentina Dijačić, Tome Kovačević, Sanja Prodanović Trlin, Darko Suman, Alenka Šimić, Ivica Šimić, Marijan Vinković, Dragan Vlajinić</t>
  </si>
  <si>
    <t>MOJ NAJDRAŽI HRVATSKI JEZIK 3 : radni udžbenik za hrvatski jezik za treći razred osnovne škole - 1.dio</t>
  </si>
  <si>
    <t>MOJ NAJDRAŽI HRVATSKI JEZIK 3 : radni udžbenik za hrvatski jezik za treći razred osnovne škole - 2.dio</t>
  </si>
  <si>
    <t>čitanka s radnim udžbenikom</t>
  </si>
  <si>
    <t>Jasminka Salamon, Vesna Šredl, Ljerka Salopek Bacanović</t>
  </si>
  <si>
    <t>Gordana Podobnik, Silvana Šebalj Mačkić, Vesna Trope</t>
  </si>
  <si>
    <t>Sonja Eberling, Nevia Grbac, Sanja Janeš, Ivan Mrkonjić, Romana Sosa</t>
  </si>
  <si>
    <t>Elizabeta Miletić, Roberto Škara</t>
  </si>
  <si>
    <t>Maja Cindrić, Irena Mišurac, Đurđica Ležaić</t>
  </si>
  <si>
    <t>Dijana Arbanas, Gordana Podobnik, Silvana Šebalj-Mačkić, Vesna Trope, Klara Matejčić</t>
  </si>
  <si>
    <t>Biljana Basarić Čulk, Kristina Kostadinovska, Ivan Mrkonjić, Đurđica Salamon Padjen</t>
  </si>
  <si>
    <t>Nina Gecan, Robert Žagar, Mara Modrić</t>
  </si>
  <si>
    <t>OSNOVNA ŠKOLA SESVETSKA SOPNICA</t>
  </si>
  <si>
    <t xml:space="preserve">T R O Š K O V N I K </t>
  </si>
  <si>
    <t>UKUPNO</t>
  </si>
  <si>
    <t>PDV</t>
  </si>
  <si>
    <t>SVEUKUPNO</t>
  </si>
  <si>
    <t>Datum</t>
  </si>
  <si>
    <t xml:space="preserve">                                                              Potpis ovlaštene osobe ponuditelja i ovjera</t>
  </si>
  <si>
    <t>UDŽBENICI ZA UČENIKE ŠKOLE ZA ŠK.G. 2025./2026.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</si>
</sst>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00\ [$€-41A]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8"/>
      <name val="Arial"/>
      <family val="2"/>
      <charset val="238"/>
    </font>
    <font>
      <b/>
      <i/>
      <sz val="8"/>
      <name val="Bahnschrift SemiBold"/>
      <family val="2"/>
      <charset val="238"/>
    </font>
    <font>
      <b/>
      <i/>
      <sz val="8"/>
      <color rgb="FFFF0000"/>
      <name val="Arial"/>
      <family val="2"/>
      <charset val="238"/>
    </font>
    <font>
      <b/>
      <sz val="9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6" fontId="3" fillId="0" borderId="1" xfId="0" applyNumberFormat="1" applyFont="1" applyBorder="1"/>
    <xf numFmtId="166" fontId="3" fillId="0" borderId="4" xfId="0" applyNumberFormat="1" applyFont="1" applyBorder="1"/>
    <xf numFmtId="166" fontId="8" fillId="0" borderId="1" xfId="0" applyNumberFormat="1" applyFont="1" applyBorder="1"/>
    <xf numFmtId="0" fontId="9" fillId="0" borderId="1" xfId="0" applyFont="1" applyBorder="1" applyAlignment="1">
      <alignment horizontal="center"/>
    </xf>
    <xf numFmtId="166" fontId="0" fillId="0" borderId="0" xfId="0" applyNumberFormat="1"/>
    <xf numFmtId="0" fontId="9" fillId="2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 vertical="center" wrapText="1" readingOrder="1"/>
    </xf>
    <xf numFmtId="0" fontId="4" fillId="3" borderId="2" xfId="0" applyFont="1" applyFill="1" applyBorder="1" applyAlignment="1">
      <alignment horizontal="left" vertical="center" wrapText="1" readingOrder="1"/>
    </xf>
    <xf numFmtId="0" fontId="6" fillId="3" borderId="2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vertical="center" readingOrder="1"/>
    </xf>
    <xf numFmtId="0" fontId="4" fillId="3" borderId="2" xfId="0" applyFont="1" applyFill="1" applyBorder="1" applyAlignment="1">
      <alignment horizontal="left" wrapText="1"/>
    </xf>
    <xf numFmtId="0" fontId="0" fillId="0" borderId="5" xfId="0" applyBorder="1"/>
    <xf numFmtId="0" fontId="3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0" fillId="0" borderId="0" xfId="0" applyFont="1" applyBorder="1"/>
    <xf numFmtId="0" fontId="0" fillId="0" borderId="0" xfId="0" applyBorder="1"/>
    <xf numFmtId="0" fontId="3" fillId="0" borderId="0" xfId="0" applyFont="1" applyBorder="1"/>
    <xf numFmtId="0" fontId="10" fillId="0" borderId="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2">
    <cellStyle name="Normal 2" xfId="1"/>
    <cellStyle name="Normalno" xfId="0" builtinId="0"/>
  </cellStyles>
  <dxfs count="26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6" formatCode="#,##0.00\ [$€-41A]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6" formatCode="#,##0.00\ [$€-41A]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</dxf>
    <dxf>
      <border outline="0">
        <bottom style="thin">
          <color rgb="FF000000"/>
        </bottom>
      </border>
    </dxf>
    <dxf>
      <font>
        <i/>
        <strike val="0"/>
        <outline val="0"/>
        <shadow val="0"/>
        <u val="none"/>
        <vertAlign val="baseline"/>
        <sz val="8"/>
      </font>
      <alignment horizontal="left" textRotation="0" indent="0" justifyLastLine="0" shrinkToFit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CE6F1"/>
          <bgColor rgb="FFDCE6F1"/>
        </patternFill>
      </fill>
      <border>
        <vertical style="thin">
          <color rgb="FFFFFFFF"/>
        </vertical>
        <horizontal style="thin">
          <color rgb="FFFFFFFF"/>
        </horizontal>
      </border>
    </dxf>
    <dxf>
      <font>
        <name val="Abadi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3" defaultTableStyle="TableStyleMedium2" defaultPivotStyle="PivotStyleLight16">
    <tableStyle name="Stil rezača 1" pivot="0" table="0" count="6">
      <tableStyleElement type="wholeTable" dxfId="25"/>
    </tableStyle>
    <tableStyle name="Stil rezača 2" pivot="0" table="0" count="1"/>
    <tableStyle name="TableStyleMedium9 2" pivot="0" count="7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extLst>
    <ext xmlns:x14="http://schemas.microsoft.com/office/spreadsheetml/2009/9/main" uri="{46F421CA-312F-682f-3DD2-61675219B42D}">
      <x14:dxfs count="6">
        <dxf>
          <font>
            <b/>
            <i val="0"/>
            <sz val="12"/>
          </font>
        </dxf>
        <dxf>
          <fill>
            <patternFill>
              <bgColor theme="9" tint="0.39994506668294322"/>
            </patternFill>
          </fill>
          <border>
            <left style="thin">
              <color auto="1"/>
            </left>
            <right style="thin">
              <color auto="1"/>
            </right>
            <top style="thin">
              <color auto="1"/>
            </top>
            <bottom style="thin">
              <color auto="1"/>
            </bottom>
          </border>
        </dxf>
        <dxf>
          <fill>
            <patternFill>
              <bgColor rgb="FFFFFF00"/>
            </patternFill>
          </fill>
        </dxf>
        <dxf>
          <border>
            <left style="thin">
              <color auto="1"/>
            </left>
            <right style="thin">
              <color auto="1"/>
            </right>
            <top style="thin">
              <color auto="1"/>
            </top>
            <bottom style="thin">
              <color auto="1"/>
            </bottom>
          </border>
        </dxf>
        <dxf>
          <fill>
            <patternFill patternType="gray125">
              <bgColor rgb="FF00B050"/>
            </patternFill>
          </fill>
          <border diagonalUp="0" diagonalDown="0">
            <left style="mediumDashed">
              <color auto="1"/>
            </left>
            <right style="mediumDashed">
              <color auto="1"/>
            </right>
            <top style="mediumDashed">
              <color auto="1"/>
            </top>
            <bottom style="mediumDashed">
              <color auto="1"/>
            </bottom>
            <vertical/>
            <horizontal/>
          </border>
        </dxf>
        <dxf>
          <font>
            <b/>
            <i/>
            <sz val="12"/>
          </font>
          <fill>
            <gradientFill degree="90">
              <stop position="0">
                <color theme="9" tint="-0.25098422193060094"/>
              </stop>
              <stop position="1">
                <color theme="4"/>
              </stop>
            </gradient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Stil rezača 1">
          <x14:slicerStyleElements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SelectedItemWithNoData" dxfId="1"/>
          </x14:slicerStyleElements>
        </x14:slicerStyle>
        <x14:slicerStyle name="Stil rezača 2">
          <x14:slicerStyleElements>
            <x14:slicerStyleElement type="selectedItemWith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ica52" displayName="Tablica52" ref="A7:L149" totalsRowShown="0" headerRowDxfId="15" dataDxfId="13" headerRowBorderDxfId="14" tableBorderDxfId="12">
  <autoFilter ref="A7:L149"/>
  <tableColumns count="12">
    <tableColumn id="1" name="Reg. broj" dataDxfId="11"/>
    <tableColumn id="2" name="Šifra" dataDxfId="10"/>
    <tableColumn id="3" name="Naziv udžbenika" dataDxfId="9"/>
    <tableColumn id="10" name="komada" dataDxfId="8"/>
    <tableColumn id="4" name="Autori" dataDxfId="7"/>
    <tableColumn id="5" name="Vrsta izdanja" dataDxfId="6"/>
    <tableColumn id="6" name="Razred" dataDxfId="5"/>
    <tableColumn id="7" name="Nakladnik" dataDxfId="4"/>
    <tableColumn id="8" name="Cijena" dataDxfId="3"/>
    <tableColumn id="9" name="Predmet" dataDxfId="2"/>
    <tableColumn id="11" name="Ukupno" dataDxfId="1">
      <calculatedColumnFormula>Tablica52[[#This Row],[komada]]*Tablica52[[#This Row],[Cijena]]</calculatedColumnFormula>
    </tableColumn>
    <tableColumn id="12" name="RED/PRIL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9"/>
  <sheetViews>
    <sheetView tabSelected="1" zoomScale="130" zoomScaleNormal="130" workbookViewId="0">
      <pane ySplit="7" topLeftCell="A8" activePane="bottomLeft" state="frozen"/>
      <selection pane="bottomLeft" activeCell="A4" sqref="A4:L5"/>
    </sheetView>
  </sheetViews>
  <sheetFormatPr defaultRowHeight="15" x14ac:dyDescent="0.25"/>
  <cols>
    <col min="1" max="1" width="4.140625" style="3" customWidth="1"/>
    <col min="2" max="2" width="5.140625" style="3" customWidth="1"/>
    <col min="3" max="3" width="51.140625" style="23" customWidth="1"/>
    <col min="4" max="4" width="4.85546875" style="3" customWidth="1"/>
    <col min="5" max="5" width="13.28515625" style="3" customWidth="1"/>
    <col min="6" max="6" width="6.140625" style="3" customWidth="1"/>
    <col min="7" max="7" width="5.42578125" style="3" customWidth="1"/>
    <col min="8" max="8" width="5.7109375" style="3" customWidth="1"/>
    <col min="9" max="9" width="5.85546875" style="3" customWidth="1"/>
    <col min="10" max="10" width="5.7109375" style="3" customWidth="1"/>
    <col min="11" max="11" width="8" style="3" customWidth="1"/>
    <col min="12" max="12" width="6.85546875" customWidth="1"/>
    <col min="14" max="14" width="10.85546875" bestFit="1" customWidth="1"/>
  </cols>
  <sheetData>
    <row r="1" spans="1:14" ht="15.75" x14ac:dyDescent="0.25">
      <c r="A1" s="34" t="s">
        <v>282</v>
      </c>
      <c r="B1" s="30"/>
    </row>
    <row r="2" spans="1:14" ht="9" customHeight="1" x14ac:dyDescent="0.25">
      <c r="A2" s="35" t="s">
        <v>283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4" ht="9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4" ht="9" customHeight="1" x14ac:dyDescent="0.25">
      <c r="A4" s="36" t="s">
        <v>289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4" ht="9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4" x14ac:dyDescent="0.25">
      <c r="A6"/>
      <c r="B6"/>
      <c r="C6" s="31"/>
      <c r="D6" s="6"/>
      <c r="E6"/>
      <c r="F6"/>
      <c r="G6"/>
      <c r="H6"/>
      <c r="I6"/>
      <c r="J6"/>
      <c r="K6" s="13"/>
      <c r="N6" s="15"/>
    </row>
    <row r="7" spans="1:14" ht="31.5" x14ac:dyDescent="0.25">
      <c r="A7" s="17" t="s">
        <v>58</v>
      </c>
      <c r="B7" s="17" t="s">
        <v>59</v>
      </c>
      <c r="C7" s="18" t="s">
        <v>1</v>
      </c>
      <c r="D7" s="19" t="s">
        <v>161</v>
      </c>
      <c r="E7" s="20" t="s">
        <v>60</v>
      </c>
      <c r="F7" s="18" t="s">
        <v>61</v>
      </c>
      <c r="G7" s="18" t="s">
        <v>0</v>
      </c>
      <c r="H7" s="18" t="s">
        <v>3</v>
      </c>
      <c r="I7" s="21" t="s">
        <v>62</v>
      </c>
      <c r="J7" s="21" t="s">
        <v>2</v>
      </c>
      <c r="K7" s="21" t="s">
        <v>63</v>
      </c>
      <c r="L7" s="21" t="s">
        <v>138</v>
      </c>
    </row>
    <row r="8" spans="1:14" ht="24.75" customHeight="1" x14ac:dyDescent="0.25">
      <c r="A8" s="2">
        <v>6043</v>
      </c>
      <c r="B8" s="2">
        <v>3876</v>
      </c>
      <c r="C8" s="32" t="s">
        <v>167</v>
      </c>
      <c r="D8" s="5">
        <v>64</v>
      </c>
      <c r="E8" s="2" t="s">
        <v>64</v>
      </c>
      <c r="F8" s="2" t="s">
        <v>65</v>
      </c>
      <c r="G8" s="4" t="s">
        <v>4</v>
      </c>
      <c r="H8" s="4" t="s">
        <v>6</v>
      </c>
      <c r="I8" s="11"/>
      <c r="J8" s="4" t="s">
        <v>66</v>
      </c>
      <c r="K8" s="11">
        <f>Tablica52[[#This Row],[komada]]*Tablica52[[#This Row],[Cijena]]</f>
        <v>0</v>
      </c>
      <c r="L8" s="14" t="s">
        <v>57</v>
      </c>
    </row>
    <row r="9" spans="1:14" ht="24.75" customHeight="1" x14ac:dyDescent="0.25">
      <c r="A9" s="2">
        <v>6123</v>
      </c>
      <c r="B9" s="2">
        <v>3940</v>
      </c>
      <c r="C9" s="32" t="s">
        <v>168</v>
      </c>
      <c r="D9" s="5">
        <v>64</v>
      </c>
      <c r="E9" s="2" t="s">
        <v>67</v>
      </c>
      <c r="F9" s="2" t="s">
        <v>65</v>
      </c>
      <c r="G9" s="4" t="s">
        <v>4</v>
      </c>
      <c r="H9" s="4" t="s">
        <v>6</v>
      </c>
      <c r="I9" s="11"/>
      <c r="J9" s="4" t="s">
        <v>68</v>
      </c>
      <c r="K9" s="11">
        <f>Tablica52[[#This Row],[komada]]*Tablica52[[#This Row],[Cijena]]</f>
        <v>0</v>
      </c>
      <c r="L9" s="14" t="s">
        <v>57</v>
      </c>
    </row>
    <row r="10" spans="1:14" ht="24.75" customHeight="1" x14ac:dyDescent="0.25">
      <c r="A10" s="2">
        <v>6151</v>
      </c>
      <c r="B10" s="2">
        <v>3966</v>
      </c>
      <c r="C10" s="32" t="s">
        <v>7</v>
      </c>
      <c r="D10" s="5">
        <v>64</v>
      </c>
      <c r="E10" s="2" t="s">
        <v>69</v>
      </c>
      <c r="F10" s="2" t="s">
        <v>65</v>
      </c>
      <c r="G10" s="4" t="s">
        <v>4</v>
      </c>
      <c r="H10" s="4" t="s">
        <v>6</v>
      </c>
      <c r="I10" s="11"/>
      <c r="J10" s="4" t="s">
        <v>70</v>
      </c>
      <c r="K10" s="11">
        <f>Tablica52[[#This Row],[komada]]*Tablica52[[#This Row],[Cijena]]</f>
        <v>0</v>
      </c>
      <c r="L10" s="14" t="s">
        <v>57</v>
      </c>
    </row>
    <row r="11" spans="1:14" ht="24.75" customHeight="1" x14ac:dyDescent="0.25">
      <c r="A11" s="2">
        <v>5984</v>
      </c>
      <c r="B11" s="2">
        <v>3824</v>
      </c>
      <c r="C11" s="32" t="s">
        <v>10</v>
      </c>
      <c r="D11" s="5">
        <v>64</v>
      </c>
      <c r="E11" s="2" t="s">
        <v>71</v>
      </c>
      <c r="F11" s="2" t="s">
        <v>65</v>
      </c>
      <c r="G11" s="4" t="s">
        <v>4</v>
      </c>
      <c r="H11" s="4" t="s">
        <v>11</v>
      </c>
      <c r="I11" s="11"/>
      <c r="J11" s="4" t="s">
        <v>72</v>
      </c>
      <c r="K11" s="11">
        <f>Tablica52[[#This Row],[komada]]*Tablica52[[#This Row],[Cijena]]</f>
        <v>0</v>
      </c>
      <c r="L11" s="14" t="s">
        <v>57</v>
      </c>
    </row>
    <row r="12" spans="1:14" ht="24.75" customHeight="1" x14ac:dyDescent="0.25">
      <c r="A12" s="2">
        <v>6079</v>
      </c>
      <c r="B12" s="2">
        <v>3904</v>
      </c>
      <c r="C12" s="32" t="s">
        <v>219</v>
      </c>
      <c r="D12" s="5">
        <v>32</v>
      </c>
      <c r="E12" s="2" t="s">
        <v>261</v>
      </c>
      <c r="F12" s="2" t="s">
        <v>73</v>
      </c>
      <c r="G12" s="4" t="s">
        <v>4</v>
      </c>
      <c r="H12" s="4" t="s">
        <v>5</v>
      </c>
      <c r="I12" s="11"/>
      <c r="J12" s="4" t="s">
        <v>74</v>
      </c>
      <c r="K12" s="11">
        <f>Tablica52[[#This Row],[komada]]*Tablica52[[#This Row],[Cijena]]</f>
        <v>0</v>
      </c>
      <c r="L12" s="14" t="s">
        <v>57</v>
      </c>
    </row>
    <row r="13" spans="1:14" ht="24.75" customHeight="1" x14ac:dyDescent="0.25">
      <c r="A13" s="2">
        <v>6077</v>
      </c>
      <c r="B13" s="2">
        <v>3902</v>
      </c>
      <c r="C13" s="32" t="s">
        <v>12</v>
      </c>
      <c r="D13" s="5">
        <v>6</v>
      </c>
      <c r="E13" s="2" t="s">
        <v>75</v>
      </c>
      <c r="F13" s="2" t="s">
        <v>73</v>
      </c>
      <c r="G13" s="4" t="s">
        <v>4</v>
      </c>
      <c r="H13" s="4" t="s">
        <v>13</v>
      </c>
      <c r="I13" s="11"/>
      <c r="J13" s="4" t="s">
        <v>76</v>
      </c>
      <c r="K13" s="11">
        <f>Tablica52[[#This Row],[komada]]*Tablica52[[#This Row],[Cijena]]</f>
        <v>0</v>
      </c>
      <c r="L13" s="14" t="s">
        <v>57</v>
      </c>
    </row>
    <row r="14" spans="1:14" ht="24.75" customHeight="1" x14ac:dyDescent="0.25">
      <c r="A14" s="2">
        <v>6537</v>
      </c>
      <c r="B14" s="2">
        <v>4325</v>
      </c>
      <c r="C14" s="32" t="s">
        <v>8</v>
      </c>
      <c r="D14" s="5">
        <v>7</v>
      </c>
      <c r="E14" s="2" t="s">
        <v>77</v>
      </c>
      <c r="F14" s="2" t="s">
        <v>73</v>
      </c>
      <c r="G14" s="4" t="s">
        <v>4</v>
      </c>
      <c r="H14" s="4" t="s">
        <v>9</v>
      </c>
      <c r="I14" s="11"/>
      <c r="J14" s="4" t="s">
        <v>78</v>
      </c>
      <c r="K14" s="11">
        <f>Tablica52[[#This Row],[komada]]*Tablica52[[#This Row],[Cijena]]</f>
        <v>0</v>
      </c>
      <c r="L14" s="14" t="s">
        <v>57</v>
      </c>
    </row>
    <row r="15" spans="1:14" ht="24.75" customHeight="1" x14ac:dyDescent="0.25">
      <c r="A15" s="2">
        <v>7087</v>
      </c>
      <c r="B15" s="2">
        <v>4825</v>
      </c>
      <c r="C15" s="32" t="s">
        <v>220</v>
      </c>
      <c r="D15" s="5">
        <v>39</v>
      </c>
      <c r="E15" s="2" t="s">
        <v>64</v>
      </c>
      <c r="F15" s="2" t="s">
        <v>73</v>
      </c>
      <c r="G15" s="4" t="s">
        <v>14</v>
      </c>
      <c r="H15" s="4" t="s">
        <v>6</v>
      </c>
      <c r="I15" s="11"/>
      <c r="J15" s="4" t="s">
        <v>66</v>
      </c>
      <c r="K15" s="11">
        <f>Tablica52[[#This Row],[komada]]*Tablica52[[#This Row],[Cijena]]</f>
        <v>0</v>
      </c>
      <c r="L15" s="14" t="s">
        <v>57</v>
      </c>
    </row>
    <row r="16" spans="1:14" ht="24.75" customHeight="1" x14ac:dyDescent="0.25">
      <c r="A16" s="2">
        <v>7059</v>
      </c>
      <c r="B16" s="2">
        <v>4799</v>
      </c>
      <c r="C16" s="32" t="s">
        <v>221</v>
      </c>
      <c r="D16" s="5">
        <v>39</v>
      </c>
      <c r="E16" s="2" t="s">
        <v>67</v>
      </c>
      <c r="F16" s="2" t="s">
        <v>73</v>
      </c>
      <c r="G16" s="4" t="s">
        <v>14</v>
      </c>
      <c r="H16" s="4" t="s">
        <v>6</v>
      </c>
      <c r="I16" s="11"/>
      <c r="J16" s="4" t="s">
        <v>68</v>
      </c>
      <c r="K16" s="11">
        <f>Tablica52[[#This Row],[komada]]*Tablica52[[#This Row],[Cijena]]</f>
        <v>0</v>
      </c>
      <c r="L16" s="14" t="s">
        <v>57</v>
      </c>
    </row>
    <row r="17" spans="1:12" ht="24.75" customHeight="1" x14ac:dyDescent="0.25">
      <c r="A17" s="2">
        <v>7034</v>
      </c>
      <c r="B17" s="2">
        <v>4774</v>
      </c>
      <c r="C17" s="32" t="s">
        <v>15</v>
      </c>
      <c r="D17" s="5">
        <v>39</v>
      </c>
      <c r="E17" s="2" t="s">
        <v>79</v>
      </c>
      <c r="F17" s="2" t="s">
        <v>73</v>
      </c>
      <c r="G17" s="4" t="s">
        <v>14</v>
      </c>
      <c r="H17" s="4" t="s">
        <v>6</v>
      </c>
      <c r="I17" s="11"/>
      <c r="J17" s="4" t="s">
        <v>70</v>
      </c>
      <c r="K17" s="11">
        <f>Tablica52[[#This Row],[komada]]*Tablica52[[#This Row],[Cijena]]</f>
        <v>0</v>
      </c>
      <c r="L17" s="14" t="s">
        <v>57</v>
      </c>
    </row>
    <row r="18" spans="1:12" ht="24.75" customHeight="1" x14ac:dyDescent="0.25">
      <c r="A18" s="2">
        <v>6897</v>
      </c>
      <c r="B18" s="2">
        <v>4649</v>
      </c>
      <c r="C18" s="32" t="s">
        <v>16</v>
      </c>
      <c r="D18" s="5">
        <v>39</v>
      </c>
      <c r="E18" s="2" t="s">
        <v>71</v>
      </c>
      <c r="F18" s="2" t="s">
        <v>73</v>
      </c>
      <c r="G18" s="4" t="s">
        <v>14</v>
      </c>
      <c r="H18" s="4" t="s">
        <v>11</v>
      </c>
      <c r="I18" s="11"/>
      <c r="J18" s="4" t="s">
        <v>72</v>
      </c>
      <c r="K18" s="11">
        <f>Tablica52[[#This Row],[komada]]*Tablica52[[#This Row],[Cijena]]</f>
        <v>0</v>
      </c>
      <c r="L18" s="14" t="s">
        <v>57</v>
      </c>
    </row>
    <row r="19" spans="1:12" ht="24.75" customHeight="1" x14ac:dyDescent="0.25">
      <c r="A19" s="2">
        <v>6715</v>
      </c>
      <c r="B19" s="2">
        <v>4479</v>
      </c>
      <c r="C19" s="32" t="s">
        <v>17</v>
      </c>
      <c r="D19" s="5">
        <v>4</v>
      </c>
      <c r="E19" s="2" t="s">
        <v>80</v>
      </c>
      <c r="F19" s="2" t="s">
        <v>73</v>
      </c>
      <c r="G19" s="4" t="s">
        <v>14</v>
      </c>
      <c r="H19" s="4" t="s">
        <v>13</v>
      </c>
      <c r="I19" s="11"/>
      <c r="J19" s="4" t="s">
        <v>76</v>
      </c>
      <c r="K19" s="11">
        <f>Tablica52[[#This Row],[komada]]*Tablica52[[#This Row],[Cijena]]</f>
        <v>0</v>
      </c>
      <c r="L19" s="14" t="s">
        <v>57</v>
      </c>
    </row>
    <row r="20" spans="1:12" ht="24.75" customHeight="1" x14ac:dyDescent="0.25">
      <c r="A20" s="2">
        <v>6764</v>
      </c>
      <c r="B20" s="2">
        <v>4525</v>
      </c>
      <c r="C20" s="32" t="s">
        <v>222</v>
      </c>
      <c r="D20" s="5">
        <v>42</v>
      </c>
      <c r="E20" s="2" t="s">
        <v>169</v>
      </c>
      <c r="F20" s="2" t="s">
        <v>73</v>
      </c>
      <c r="G20" s="4" t="s">
        <v>18</v>
      </c>
      <c r="H20" s="4" t="s">
        <v>21</v>
      </c>
      <c r="I20" s="11"/>
      <c r="J20" s="4" t="s">
        <v>66</v>
      </c>
      <c r="K20" s="11">
        <f>Tablica52[[#This Row],[komada]]*Tablica52[[#This Row],[Cijena]]</f>
        <v>0</v>
      </c>
      <c r="L20" s="14" t="s">
        <v>57</v>
      </c>
    </row>
    <row r="21" spans="1:12" ht="24.75" customHeight="1" x14ac:dyDescent="0.25">
      <c r="A21" s="2">
        <v>6765</v>
      </c>
      <c r="B21" s="2">
        <v>4525</v>
      </c>
      <c r="C21" s="32" t="s">
        <v>222</v>
      </c>
      <c r="D21" s="5">
        <v>42</v>
      </c>
      <c r="E21" s="2" t="s">
        <v>169</v>
      </c>
      <c r="F21" s="2" t="s">
        <v>73</v>
      </c>
      <c r="G21" s="4" t="s">
        <v>18</v>
      </c>
      <c r="H21" s="4" t="s">
        <v>21</v>
      </c>
      <c r="I21" s="11"/>
      <c r="J21" s="4" t="s">
        <v>66</v>
      </c>
      <c r="K21" s="11">
        <f>Tablica52[[#This Row],[komada]]*Tablica52[[#This Row],[Cijena]]</f>
        <v>0</v>
      </c>
      <c r="L21" s="14" t="s">
        <v>57</v>
      </c>
    </row>
    <row r="22" spans="1:12" ht="24.75" customHeight="1" x14ac:dyDescent="0.25">
      <c r="A22" s="2">
        <v>6533</v>
      </c>
      <c r="B22" s="2">
        <v>4323</v>
      </c>
      <c r="C22" s="32" t="s">
        <v>223</v>
      </c>
      <c r="D22" s="5">
        <v>42</v>
      </c>
      <c r="E22" s="2" t="s">
        <v>262</v>
      </c>
      <c r="F22" s="2" t="s">
        <v>73</v>
      </c>
      <c r="G22" s="4" t="s">
        <v>18</v>
      </c>
      <c r="H22" s="4" t="s">
        <v>9</v>
      </c>
      <c r="I22" s="11"/>
      <c r="J22" s="4" t="s">
        <v>68</v>
      </c>
      <c r="K22" s="11">
        <f>Tablica52[[#This Row],[komada]]*Tablica52[[#This Row],[Cijena]]</f>
        <v>0</v>
      </c>
      <c r="L22" s="14" t="s">
        <v>57</v>
      </c>
    </row>
    <row r="23" spans="1:12" ht="24.75" customHeight="1" x14ac:dyDescent="0.25">
      <c r="A23" s="2">
        <v>6534</v>
      </c>
      <c r="B23" s="2">
        <v>4323</v>
      </c>
      <c r="C23" s="32" t="s">
        <v>224</v>
      </c>
      <c r="D23" s="5">
        <v>42</v>
      </c>
      <c r="E23" s="2" t="s">
        <v>262</v>
      </c>
      <c r="F23" s="2" t="s">
        <v>73</v>
      </c>
      <c r="G23" s="4" t="s">
        <v>18</v>
      </c>
      <c r="H23" s="4" t="s">
        <v>9</v>
      </c>
      <c r="I23" s="11"/>
      <c r="J23" s="4" t="s">
        <v>68</v>
      </c>
      <c r="K23" s="11">
        <f>Tablica52[[#This Row],[komada]]*Tablica52[[#This Row],[Cijena]]</f>
        <v>0</v>
      </c>
      <c r="L23" s="14" t="s">
        <v>57</v>
      </c>
    </row>
    <row r="24" spans="1:12" ht="24.75" customHeight="1" x14ac:dyDescent="0.25">
      <c r="A24" s="2">
        <v>7035</v>
      </c>
      <c r="B24" s="2">
        <v>4775</v>
      </c>
      <c r="C24" s="32" t="s">
        <v>19</v>
      </c>
      <c r="D24" s="5">
        <v>42</v>
      </c>
      <c r="E24" s="2" t="s">
        <v>81</v>
      </c>
      <c r="F24" s="2" t="s">
        <v>73</v>
      </c>
      <c r="G24" s="4" t="s">
        <v>18</v>
      </c>
      <c r="H24" s="4" t="s">
        <v>6</v>
      </c>
      <c r="I24" s="11"/>
      <c r="J24" s="4" t="s">
        <v>70</v>
      </c>
      <c r="K24" s="11">
        <f>Tablica52[[#This Row],[komada]]*Tablica52[[#This Row],[Cijena]]</f>
        <v>0</v>
      </c>
      <c r="L24" s="14" t="s">
        <v>57</v>
      </c>
    </row>
    <row r="25" spans="1:12" ht="24.75" customHeight="1" x14ac:dyDescent="0.25">
      <c r="A25" s="2">
        <v>6898</v>
      </c>
      <c r="B25" s="2">
        <v>4650</v>
      </c>
      <c r="C25" s="32" t="s">
        <v>20</v>
      </c>
      <c r="D25" s="5">
        <v>42</v>
      </c>
      <c r="E25" s="2" t="s">
        <v>82</v>
      </c>
      <c r="F25" s="2" t="s">
        <v>73</v>
      </c>
      <c r="G25" s="4" t="s">
        <v>18</v>
      </c>
      <c r="H25" s="4" t="s">
        <v>11</v>
      </c>
      <c r="I25" s="11"/>
      <c r="J25" s="4" t="s">
        <v>72</v>
      </c>
      <c r="K25" s="11">
        <f>Tablica52[[#This Row],[komada]]*Tablica52[[#This Row],[Cijena]]</f>
        <v>0</v>
      </c>
      <c r="L25" s="14" t="s">
        <v>57</v>
      </c>
    </row>
    <row r="26" spans="1:12" ht="24.75" customHeight="1" x14ac:dyDescent="0.25">
      <c r="A26" s="2">
        <v>6700</v>
      </c>
      <c r="B26" s="2">
        <v>4464</v>
      </c>
      <c r="C26" s="32" t="s">
        <v>226</v>
      </c>
      <c r="D26" s="5">
        <v>8</v>
      </c>
      <c r="E26" s="2" t="s">
        <v>263</v>
      </c>
      <c r="F26" s="2" t="s">
        <v>73</v>
      </c>
      <c r="G26" s="4" t="s">
        <v>18</v>
      </c>
      <c r="H26" s="4" t="s">
        <v>22</v>
      </c>
      <c r="I26" s="11"/>
      <c r="J26" s="4" t="s">
        <v>74</v>
      </c>
      <c r="K26" s="11">
        <f>Tablica52[[#This Row],[komada]]*Tablica52[[#This Row],[Cijena]]</f>
        <v>0</v>
      </c>
      <c r="L26" s="14" t="s">
        <v>57</v>
      </c>
    </row>
    <row r="27" spans="1:12" ht="24.75" customHeight="1" x14ac:dyDescent="0.25">
      <c r="A27" s="2">
        <v>6717</v>
      </c>
      <c r="B27" s="2">
        <v>4481</v>
      </c>
      <c r="C27" s="32" t="s">
        <v>23</v>
      </c>
      <c r="D27" s="5">
        <v>2</v>
      </c>
      <c r="E27" s="2" t="s">
        <v>83</v>
      </c>
      <c r="F27" s="2" t="s">
        <v>73</v>
      </c>
      <c r="G27" s="4" t="s">
        <v>18</v>
      </c>
      <c r="H27" s="4" t="s">
        <v>13</v>
      </c>
      <c r="I27" s="11"/>
      <c r="J27" s="4" t="s">
        <v>76</v>
      </c>
      <c r="K27" s="11">
        <f>Tablica52[[#This Row],[komada]]*Tablica52[[#This Row],[Cijena]]</f>
        <v>0</v>
      </c>
      <c r="L27" s="14" t="s">
        <v>57</v>
      </c>
    </row>
    <row r="28" spans="1:12" ht="24.75" customHeight="1" x14ac:dyDescent="0.25">
      <c r="A28" s="2">
        <v>6539</v>
      </c>
      <c r="B28" s="2">
        <v>4327</v>
      </c>
      <c r="C28" s="32" t="s">
        <v>225</v>
      </c>
      <c r="D28" s="5">
        <v>2</v>
      </c>
      <c r="E28" s="2" t="s">
        <v>77</v>
      </c>
      <c r="F28" s="2" t="s">
        <v>73</v>
      </c>
      <c r="G28" s="4" t="s">
        <v>18</v>
      </c>
      <c r="H28" s="4" t="s">
        <v>9</v>
      </c>
      <c r="I28" s="11"/>
      <c r="J28" s="4" t="s">
        <v>78</v>
      </c>
      <c r="K28" s="11">
        <f>Tablica52[[#This Row],[komada]]*Tablica52[[#This Row],[Cijena]]</f>
        <v>0</v>
      </c>
      <c r="L28" s="14" t="s">
        <v>57</v>
      </c>
    </row>
    <row r="29" spans="1:12" ht="24.75" customHeight="1" x14ac:dyDescent="0.25">
      <c r="A29" s="2">
        <v>7685</v>
      </c>
      <c r="B29" s="2">
        <v>5321</v>
      </c>
      <c r="C29" s="32" t="s">
        <v>139</v>
      </c>
      <c r="D29" s="5">
        <v>36</v>
      </c>
      <c r="E29" s="2" t="s">
        <v>140</v>
      </c>
      <c r="F29" s="2" t="s">
        <v>73</v>
      </c>
      <c r="G29" s="4" t="s">
        <v>24</v>
      </c>
      <c r="H29" s="4" t="s">
        <v>6</v>
      </c>
      <c r="I29" s="11"/>
      <c r="J29" s="4" t="s">
        <v>66</v>
      </c>
      <c r="K29" s="11">
        <f>Tablica52[[#This Row],[komada]]*Tablica52[[#This Row],[Cijena]]</f>
        <v>0</v>
      </c>
      <c r="L29" s="14" t="s">
        <v>57</v>
      </c>
    </row>
    <row r="30" spans="1:12" ht="24.75" customHeight="1" x14ac:dyDescent="0.25">
      <c r="A30" s="2">
        <v>7661</v>
      </c>
      <c r="B30" s="2">
        <v>5298</v>
      </c>
      <c r="C30" s="32" t="s">
        <v>141</v>
      </c>
      <c r="D30" s="5">
        <v>36</v>
      </c>
      <c r="E30" s="2" t="s">
        <v>67</v>
      </c>
      <c r="F30" s="2" t="s">
        <v>73</v>
      </c>
      <c r="G30" s="4" t="s">
        <v>24</v>
      </c>
      <c r="H30" s="4" t="s">
        <v>6</v>
      </c>
      <c r="I30" s="11"/>
      <c r="J30" s="4" t="s">
        <v>68</v>
      </c>
      <c r="K30" s="11">
        <f>Tablica52[[#This Row],[komada]]*Tablica52[[#This Row],[Cijena]]</f>
        <v>0</v>
      </c>
      <c r="L30" s="14" t="s">
        <v>57</v>
      </c>
    </row>
    <row r="31" spans="1:12" ht="24.75" customHeight="1" x14ac:dyDescent="0.25">
      <c r="A31" s="2">
        <v>7637</v>
      </c>
      <c r="B31" s="2">
        <v>5274</v>
      </c>
      <c r="C31" s="32" t="s">
        <v>25</v>
      </c>
      <c r="D31" s="5">
        <v>36</v>
      </c>
      <c r="E31" s="2" t="s">
        <v>84</v>
      </c>
      <c r="F31" s="2" t="s">
        <v>73</v>
      </c>
      <c r="G31" s="4" t="s">
        <v>24</v>
      </c>
      <c r="H31" s="4" t="s">
        <v>6</v>
      </c>
      <c r="I31" s="11"/>
      <c r="J31" s="4" t="s">
        <v>70</v>
      </c>
      <c r="K31" s="11">
        <f>Tablica52[[#This Row],[komada]]*Tablica52[[#This Row],[Cijena]]</f>
        <v>0</v>
      </c>
      <c r="L31" s="14" t="s">
        <v>57</v>
      </c>
    </row>
    <row r="32" spans="1:12" ht="24.75" customHeight="1" x14ac:dyDescent="0.25">
      <c r="A32" s="2">
        <v>7290</v>
      </c>
      <c r="B32" s="2">
        <v>4960</v>
      </c>
      <c r="C32" s="32" t="s">
        <v>28</v>
      </c>
      <c r="D32" s="5">
        <v>8</v>
      </c>
      <c r="E32" s="2" t="s">
        <v>85</v>
      </c>
      <c r="F32" s="2" t="s">
        <v>73</v>
      </c>
      <c r="G32" s="4" t="s">
        <v>24</v>
      </c>
      <c r="H32" s="4" t="s">
        <v>9</v>
      </c>
      <c r="I32" s="11"/>
      <c r="J32" s="4" t="s">
        <v>5</v>
      </c>
      <c r="K32" s="11">
        <f>Tablica52[[#This Row],[komada]]*Tablica52[[#This Row],[Cijena]]</f>
        <v>0</v>
      </c>
      <c r="L32" s="14" t="s">
        <v>57</v>
      </c>
    </row>
    <row r="33" spans="1:12" ht="24.75" customHeight="1" x14ac:dyDescent="0.25">
      <c r="A33" s="2">
        <v>7495</v>
      </c>
      <c r="B33" s="2">
        <v>5151</v>
      </c>
      <c r="C33" s="32" t="s">
        <v>27</v>
      </c>
      <c r="D33" s="5">
        <v>36</v>
      </c>
      <c r="E33" s="2" t="s">
        <v>86</v>
      </c>
      <c r="F33" s="2" t="s">
        <v>73</v>
      </c>
      <c r="G33" s="4" t="s">
        <v>24</v>
      </c>
      <c r="H33" s="4" t="s">
        <v>11</v>
      </c>
      <c r="I33" s="11"/>
      <c r="J33" s="4" t="s">
        <v>72</v>
      </c>
      <c r="K33" s="11">
        <f>Tablica52[[#This Row],[komada]]*Tablica52[[#This Row],[Cijena]]</f>
        <v>0</v>
      </c>
      <c r="L33" s="14" t="s">
        <v>57</v>
      </c>
    </row>
    <row r="34" spans="1:12" ht="24.75" customHeight="1" x14ac:dyDescent="0.25">
      <c r="A34" s="2">
        <v>7259</v>
      </c>
      <c r="B34" s="2">
        <v>4935</v>
      </c>
      <c r="C34" s="32" t="s">
        <v>26</v>
      </c>
      <c r="D34" s="5">
        <v>10</v>
      </c>
      <c r="E34" s="2" t="s">
        <v>87</v>
      </c>
      <c r="F34" s="2" t="s">
        <v>73</v>
      </c>
      <c r="G34" s="4" t="s">
        <v>24</v>
      </c>
      <c r="H34" s="4" t="s">
        <v>9</v>
      </c>
      <c r="I34" s="11"/>
      <c r="J34" s="4" t="s">
        <v>88</v>
      </c>
      <c r="K34" s="11">
        <f>Tablica52[[#This Row],[komada]]*Tablica52[[#This Row],[Cijena]]</f>
        <v>0</v>
      </c>
      <c r="L34" s="14" t="s">
        <v>57</v>
      </c>
    </row>
    <row r="35" spans="1:12" ht="24.75" customHeight="1" x14ac:dyDescent="0.25">
      <c r="A35" s="2">
        <v>7377</v>
      </c>
      <c r="B35" s="2">
        <v>5036</v>
      </c>
      <c r="C35" s="32" t="s">
        <v>170</v>
      </c>
      <c r="D35" s="5">
        <v>4</v>
      </c>
      <c r="E35" s="2" t="s">
        <v>171</v>
      </c>
      <c r="F35" s="2" t="s">
        <v>73</v>
      </c>
      <c r="G35" s="4" t="s">
        <v>24</v>
      </c>
      <c r="H35" s="4" t="s">
        <v>13</v>
      </c>
      <c r="I35" s="11"/>
      <c r="J35" s="4" t="s">
        <v>76</v>
      </c>
      <c r="K35" s="11">
        <f>Tablica52[[#This Row],[komada]]*Tablica52[[#This Row],[Cijena]]</f>
        <v>0</v>
      </c>
      <c r="L35" s="14" t="s">
        <v>57</v>
      </c>
    </row>
    <row r="36" spans="1:12" ht="24.75" customHeight="1" x14ac:dyDescent="0.25">
      <c r="A36" s="2">
        <v>6112</v>
      </c>
      <c r="B36" s="2">
        <v>3933</v>
      </c>
      <c r="C36" s="32" t="s">
        <v>32</v>
      </c>
      <c r="D36" s="5">
        <v>14</v>
      </c>
      <c r="E36" s="2" t="s">
        <v>91</v>
      </c>
      <c r="F36" s="2" t="s">
        <v>73</v>
      </c>
      <c r="G36" s="4" t="s">
        <v>29</v>
      </c>
      <c r="H36" s="4" t="s">
        <v>9</v>
      </c>
      <c r="I36" s="11"/>
      <c r="J36" s="4" t="s">
        <v>68</v>
      </c>
      <c r="K36" s="11">
        <f>Tablica52[[#This Row],[komada]]*Tablica52[[#This Row],[Cijena]]</f>
        <v>0</v>
      </c>
      <c r="L36" s="14" t="s">
        <v>57</v>
      </c>
    </row>
    <row r="37" spans="1:12" ht="24.75" customHeight="1" x14ac:dyDescent="0.25">
      <c r="A37" s="2">
        <v>6113</v>
      </c>
      <c r="B37" s="2">
        <v>3933</v>
      </c>
      <c r="C37" s="32" t="s">
        <v>31</v>
      </c>
      <c r="D37" s="5">
        <v>3</v>
      </c>
      <c r="E37" s="2" t="s">
        <v>91</v>
      </c>
      <c r="F37" s="2" t="s">
        <v>73</v>
      </c>
      <c r="G37" s="4" t="s">
        <v>29</v>
      </c>
      <c r="H37" s="4" t="s">
        <v>9</v>
      </c>
      <c r="I37" s="11"/>
      <c r="J37" s="4" t="s">
        <v>68</v>
      </c>
      <c r="K37" s="11">
        <f>Tablica52[[#This Row],[komada]]*Tablica52[[#This Row],[Cijena]]</f>
        <v>0</v>
      </c>
      <c r="L37" s="14" t="s">
        <v>57</v>
      </c>
    </row>
    <row r="38" spans="1:12" ht="24.75" customHeight="1" x14ac:dyDescent="0.25">
      <c r="A38" s="2">
        <v>6462</v>
      </c>
      <c r="B38" s="2">
        <v>4264</v>
      </c>
      <c r="C38" s="32" t="s">
        <v>33</v>
      </c>
      <c r="D38" s="5">
        <v>5</v>
      </c>
      <c r="E38" s="2" t="s">
        <v>94</v>
      </c>
      <c r="F38" s="2" t="s">
        <v>73</v>
      </c>
      <c r="G38" s="4" t="s">
        <v>29</v>
      </c>
      <c r="H38" s="4" t="s">
        <v>9</v>
      </c>
      <c r="I38" s="11"/>
      <c r="J38" s="4" t="s">
        <v>95</v>
      </c>
      <c r="K38" s="11">
        <f>Tablica52[[#This Row],[komada]]*Tablica52[[#This Row],[Cijena]]</f>
        <v>0</v>
      </c>
      <c r="L38" s="14" t="s">
        <v>57</v>
      </c>
    </row>
    <row r="39" spans="1:12" ht="24.75" customHeight="1" x14ac:dyDescent="0.25">
      <c r="A39" s="2">
        <v>6096</v>
      </c>
      <c r="B39" s="2">
        <v>3921</v>
      </c>
      <c r="C39" s="32" t="s">
        <v>172</v>
      </c>
      <c r="D39" s="5">
        <v>6</v>
      </c>
      <c r="E39" s="2" t="s">
        <v>173</v>
      </c>
      <c r="F39" s="2" t="s">
        <v>73</v>
      </c>
      <c r="G39" s="4" t="s">
        <v>29</v>
      </c>
      <c r="H39" s="4" t="s">
        <v>6</v>
      </c>
      <c r="I39" s="11"/>
      <c r="J39" s="4" t="s">
        <v>97</v>
      </c>
      <c r="K39" s="11">
        <f>Tablica52[[#This Row],[komada]]*Tablica52[[#This Row],[Cijena]]</f>
        <v>0</v>
      </c>
      <c r="L39" s="14" t="s">
        <v>57</v>
      </c>
    </row>
    <row r="40" spans="1:12" ht="24.75" customHeight="1" x14ac:dyDescent="0.25">
      <c r="A40" s="2">
        <v>6160</v>
      </c>
      <c r="B40" s="2">
        <v>3974</v>
      </c>
      <c r="C40" s="32" t="s">
        <v>162</v>
      </c>
      <c r="D40" s="5">
        <v>5</v>
      </c>
      <c r="E40" s="2" t="s">
        <v>163</v>
      </c>
      <c r="F40" s="2" t="s">
        <v>73</v>
      </c>
      <c r="G40" s="4" t="s">
        <v>29</v>
      </c>
      <c r="H40" s="4" t="s">
        <v>11</v>
      </c>
      <c r="I40" s="11"/>
      <c r="J40" s="4" t="s">
        <v>98</v>
      </c>
      <c r="K40" s="11">
        <f>Tablica52[[#This Row],[komada]]*Tablica52[[#This Row],[Cijena]]</f>
        <v>0</v>
      </c>
      <c r="L40" s="14" t="s">
        <v>57</v>
      </c>
    </row>
    <row r="41" spans="1:12" ht="24.75" customHeight="1" x14ac:dyDescent="0.25">
      <c r="A41" s="2">
        <v>6062</v>
      </c>
      <c r="B41" s="2">
        <v>3887</v>
      </c>
      <c r="C41" s="32" t="s">
        <v>164</v>
      </c>
      <c r="D41" s="5">
        <v>4</v>
      </c>
      <c r="E41" s="2" t="s">
        <v>165</v>
      </c>
      <c r="F41" s="2" t="s">
        <v>73</v>
      </c>
      <c r="G41" s="4" t="s">
        <v>29</v>
      </c>
      <c r="H41" s="4" t="s">
        <v>11</v>
      </c>
      <c r="I41" s="11"/>
      <c r="J41" s="4" t="s">
        <v>78</v>
      </c>
      <c r="K41" s="11">
        <f>Tablica52[[#This Row],[komada]]*Tablica52[[#This Row],[Cijena]]</f>
        <v>0</v>
      </c>
      <c r="L41" s="14" t="s">
        <v>57</v>
      </c>
    </row>
    <row r="42" spans="1:12" ht="24.75" customHeight="1" x14ac:dyDescent="0.25">
      <c r="A42" s="2">
        <v>5999</v>
      </c>
      <c r="B42" s="2">
        <v>3839</v>
      </c>
      <c r="C42" s="32" t="s">
        <v>34</v>
      </c>
      <c r="D42" s="5">
        <v>45</v>
      </c>
      <c r="E42" s="2" t="s">
        <v>99</v>
      </c>
      <c r="F42" s="2" t="s">
        <v>65</v>
      </c>
      <c r="G42" s="4" t="s">
        <v>29</v>
      </c>
      <c r="H42" s="4" t="s">
        <v>21</v>
      </c>
      <c r="I42" s="11"/>
      <c r="J42" s="4" t="s">
        <v>72</v>
      </c>
      <c r="K42" s="11">
        <f>Tablica52[[#This Row],[komada]]*Tablica52[[#This Row],[Cijena]]</f>
        <v>0</v>
      </c>
      <c r="L42" s="14" t="s">
        <v>57</v>
      </c>
    </row>
    <row r="43" spans="1:12" ht="24.75" customHeight="1" x14ac:dyDescent="0.25">
      <c r="A43" s="8">
        <v>6130</v>
      </c>
      <c r="B43" s="8">
        <v>3946</v>
      </c>
      <c r="C43" s="33" t="s">
        <v>30</v>
      </c>
      <c r="D43" s="10">
        <v>5</v>
      </c>
      <c r="E43" s="8" t="s">
        <v>100</v>
      </c>
      <c r="F43" s="8" t="s">
        <v>65</v>
      </c>
      <c r="G43" s="9" t="s">
        <v>29</v>
      </c>
      <c r="H43" s="9" t="s">
        <v>9</v>
      </c>
      <c r="I43" s="12"/>
      <c r="J43" s="9" t="s">
        <v>88</v>
      </c>
      <c r="K43" s="11">
        <f>Tablica52[[#This Row],[komada]]*Tablica52[[#This Row],[Cijena]]</f>
        <v>0</v>
      </c>
      <c r="L43" s="14" t="s">
        <v>57</v>
      </c>
    </row>
    <row r="44" spans="1:12" ht="24.75" customHeight="1" x14ac:dyDescent="0.25">
      <c r="A44" s="8">
        <v>6500</v>
      </c>
      <c r="B44" s="8">
        <v>4298</v>
      </c>
      <c r="C44" s="33" t="s">
        <v>36</v>
      </c>
      <c r="D44" s="10">
        <v>22</v>
      </c>
      <c r="E44" s="8" t="s">
        <v>101</v>
      </c>
      <c r="F44" s="8" t="s">
        <v>73</v>
      </c>
      <c r="G44" s="9" t="s">
        <v>35</v>
      </c>
      <c r="H44" s="9" t="s">
        <v>9</v>
      </c>
      <c r="I44" s="12"/>
      <c r="J44" s="9" t="s">
        <v>66</v>
      </c>
      <c r="K44" s="11">
        <f>Tablica52[[#This Row],[komada]]*Tablica52[[#This Row],[Cijena]]</f>
        <v>0</v>
      </c>
      <c r="L44" s="14" t="s">
        <v>57</v>
      </c>
    </row>
    <row r="45" spans="1:12" ht="24.75" customHeight="1" x14ac:dyDescent="0.25">
      <c r="A45" s="8">
        <v>6501</v>
      </c>
      <c r="B45" s="8">
        <v>4298</v>
      </c>
      <c r="C45" s="33" t="s">
        <v>227</v>
      </c>
      <c r="D45" s="10">
        <v>23</v>
      </c>
      <c r="E45" s="8" t="s">
        <v>102</v>
      </c>
      <c r="F45" s="8" t="s">
        <v>73</v>
      </c>
      <c r="G45" s="9" t="s">
        <v>35</v>
      </c>
      <c r="H45" s="9" t="s">
        <v>9</v>
      </c>
      <c r="I45" s="12"/>
      <c r="J45" s="9" t="s">
        <v>66</v>
      </c>
      <c r="K45" s="11">
        <f>Tablica52[[#This Row],[komada]]*Tablica52[[#This Row],[Cijena]]</f>
        <v>0</v>
      </c>
      <c r="L45" s="14" t="s">
        <v>57</v>
      </c>
    </row>
    <row r="46" spans="1:12" ht="24.75" customHeight="1" x14ac:dyDescent="0.25">
      <c r="A46" s="8">
        <v>7136</v>
      </c>
      <c r="B46" s="8">
        <v>4639</v>
      </c>
      <c r="C46" s="33" t="s">
        <v>260</v>
      </c>
      <c r="D46" s="10">
        <v>27</v>
      </c>
      <c r="E46" s="8" t="s">
        <v>103</v>
      </c>
      <c r="F46" s="8" t="s">
        <v>73</v>
      </c>
      <c r="G46" s="9" t="s">
        <v>35</v>
      </c>
      <c r="H46" s="9" t="s">
        <v>11</v>
      </c>
      <c r="I46" s="12"/>
      <c r="J46" s="9" t="s">
        <v>68</v>
      </c>
      <c r="K46" s="11">
        <f>Tablica52[[#This Row],[komada]]*Tablica52[[#This Row],[Cijena]]</f>
        <v>0</v>
      </c>
      <c r="L46" s="14" t="s">
        <v>57</v>
      </c>
    </row>
    <row r="47" spans="1:12" ht="24.75" customHeight="1" x14ac:dyDescent="0.25">
      <c r="A47" s="2">
        <v>7074</v>
      </c>
      <c r="B47" s="2">
        <v>4812</v>
      </c>
      <c r="C47" s="32" t="s">
        <v>39</v>
      </c>
      <c r="D47" s="5">
        <v>23</v>
      </c>
      <c r="E47" s="2" t="s">
        <v>92</v>
      </c>
      <c r="F47" s="2" t="s">
        <v>73</v>
      </c>
      <c r="G47" s="4" t="s">
        <v>35</v>
      </c>
      <c r="H47" s="4" t="s">
        <v>6</v>
      </c>
      <c r="I47" s="11"/>
      <c r="J47" s="4" t="s">
        <v>93</v>
      </c>
      <c r="K47" s="11">
        <f>Tablica52[[#This Row],[komada]]*Tablica52[[#This Row],[Cijena]]</f>
        <v>0</v>
      </c>
      <c r="L47" s="14" t="s">
        <v>57</v>
      </c>
    </row>
    <row r="48" spans="1:12" ht="24.75" customHeight="1" x14ac:dyDescent="0.25">
      <c r="A48" s="2">
        <v>6559</v>
      </c>
      <c r="B48" s="2">
        <v>4343</v>
      </c>
      <c r="C48" s="32" t="s">
        <v>38</v>
      </c>
      <c r="D48" s="5">
        <v>31</v>
      </c>
      <c r="E48" s="2" t="s">
        <v>104</v>
      </c>
      <c r="F48" s="2" t="s">
        <v>73</v>
      </c>
      <c r="G48" s="4" t="s">
        <v>35</v>
      </c>
      <c r="H48" s="4" t="s">
        <v>9</v>
      </c>
      <c r="I48" s="11"/>
      <c r="J48" s="4" t="s">
        <v>95</v>
      </c>
      <c r="K48" s="11">
        <f>Tablica52[[#This Row],[komada]]*Tablica52[[#This Row],[Cijena]]</f>
        <v>0</v>
      </c>
      <c r="L48" s="14" t="s">
        <v>57</v>
      </c>
    </row>
    <row r="49" spans="1:12" ht="24.75" customHeight="1" x14ac:dyDescent="0.25">
      <c r="A49" s="8">
        <v>7018</v>
      </c>
      <c r="B49" s="8">
        <v>4758</v>
      </c>
      <c r="C49" s="33" t="s">
        <v>228</v>
      </c>
      <c r="D49" s="10">
        <v>14</v>
      </c>
      <c r="E49" s="8" t="s">
        <v>264</v>
      </c>
      <c r="F49" s="8" t="s">
        <v>73</v>
      </c>
      <c r="G49" s="9" t="s">
        <v>35</v>
      </c>
      <c r="H49" s="9" t="s">
        <v>6</v>
      </c>
      <c r="I49" s="12"/>
      <c r="J49" s="9" t="s">
        <v>96</v>
      </c>
      <c r="K49" s="11">
        <f>Tablica52[[#This Row],[komada]]*Tablica52[[#This Row],[Cijena]]</f>
        <v>0</v>
      </c>
      <c r="L49" s="14" t="s">
        <v>57</v>
      </c>
    </row>
    <row r="50" spans="1:12" ht="24.75" customHeight="1" x14ac:dyDescent="0.25">
      <c r="A50" s="2">
        <v>6575</v>
      </c>
      <c r="B50" s="2">
        <v>4359</v>
      </c>
      <c r="C50" s="32" t="s">
        <v>229</v>
      </c>
      <c r="D50" s="5">
        <v>16</v>
      </c>
      <c r="E50" s="2" t="s">
        <v>265</v>
      </c>
      <c r="F50" s="2" t="s">
        <v>73</v>
      </c>
      <c r="G50" s="4" t="s">
        <v>35</v>
      </c>
      <c r="H50" s="4" t="s">
        <v>9</v>
      </c>
      <c r="I50" s="11"/>
      <c r="J50" s="4" t="s">
        <v>5</v>
      </c>
      <c r="K50" s="11">
        <f>Tablica52[[#This Row],[komada]]*Tablica52[[#This Row],[Cijena]]</f>
        <v>0</v>
      </c>
      <c r="L50" s="14" t="s">
        <v>57</v>
      </c>
    </row>
    <row r="51" spans="1:12" ht="24.75" customHeight="1" x14ac:dyDescent="0.25">
      <c r="A51" s="8">
        <v>7063</v>
      </c>
      <c r="B51" s="8">
        <v>4803</v>
      </c>
      <c r="C51" s="33" t="s">
        <v>230</v>
      </c>
      <c r="D51" s="10">
        <v>14</v>
      </c>
      <c r="E51" s="8" t="s">
        <v>266</v>
      </c>
      <c r="F51" s="8" t="s">
        <v>73</v>
      </c>
      <c r="G51" s="9" t="s">
        <v>35</v>
      </c>
      <c r="H51" s="9" t="s">
        <v>6</v>
      </c>
      <c r="I51" s="12"/>
      <c r="J51" s="9" t="s">
        <v>97</v>
      </c>
      <c r="K51" s="11">
        <f>Tablica52[[#This Row],[komada]]*Tablica52[[#This Row],[Cijena]]</f>
        <v>0</v>
      </c>
      <c r="L51" s="14" t="s">
        <v>57</v>
      </c>
    </row>
    <row r="52" spans="1:12" ht="24.75" customHeight="1" x14ac:dyDescent="0.25">
      <c r="A52" s="8">
        <v>6928</v>
      </c>
      <c r="B52" s="8">
        <v>4676</v>
      </c>
      <c r="C52" s="33" t="s">
        <v>231</v>
      </c>
      <c r="D52" s="10">
        <v>17</v>
      </c>
      <c r="E52" s="8" t="s">
        <v>267</v>
      </c>
      <c r="F52" s="8" t="s">
        <v>73</v>
      </c>
      <c r="G52" s="9" t="s">
        <v>35</v>
      </c>
      <c r="H52" s="9" t="s">
        <v>11</v>
      </c>
      <c r="I52" s="12"/>
      <c r="J52" s="9" t="s">
        <v>98</v>
      </c>
      <c r="K52" s="11">
        <f>Tablica52[[#This Row],[komada]]*Tablica52[[#This Row],[Cijena]]</f>
        <v>0</v>
      </c>
      <c r="L52" s="14" t="s">
        <v>57</v>
      </c>
    </row>
    <row r="53" spans="1:12" ht="24.75" customHeight="1" x14ac:dyDescent="0.25">
      <c r="A53" s="8">
        <v>6978</v>
      </c>
      <c r="B53" s="8">
        <v>4718</v>
      </c>
      <c r="C53" s="33" t="s">
        <v>232</v>
      </c>
      <c r="D53" s="10">
        <v>17</v>
      </c>
      <c r="E53" s="8" t="s">
        <v>105</v>
      </c>
      <c r="F53" s="8" t="s">
        <v>73</v>
      </c>
      <c r="G53" s="9" t="s">
        <v>35</v>
      </c>
      <c r="H53" s="9" t="s">
        <v>6</v>
      </c>
      <c r="I53" s="12"/>
      <c r="J53" s="9" t="s">
        <v>78</v>
      </c>
      <c r="K53" s="11">
        <f>Tablica52[[#This Row],[komada]]*Tablica52[[#This Row],[Cijena]]</f>
        <v>0</v>
      </c>
      <c r="L53" s="14" t="s">
        <v>57</v>
      </c>
    </row>
    <row r="54" spans="1:12" ht="24.75" customHeight="1" x14ac:dyDescent="0.25">
      <c r="A54" s="8">
        <v>6771</v>
      </c>
      <c r="B54" s="8">
        <v>4531</v>
      </c>
      <c r="C54" s="33" t="s">
        <v>40</v>
      </c>
      <c r="D54" s="10">
        <v>52</v>
      </c>
      <c r="E54" s="8" t="s">
        <v>99</v>
      </c>
      <c r="F54" s="8" t="s">
        <v>73</v>
      </c>
      <c r="G54" s="9" t="s">
        <v>35</v>
      </c>
      <c r="H54" s="9" t="s">
        <v>21</v>
      </c>
      <c r="I54" s="12"/>
      <c r="J54" s="9" t="s">
        <v>72</v>
      </c>
      <c r="K54" s="11">
        <f>Tablica52[[#This Row],[komada]]*Tablica52[[#This Row],[Cijena]]</f>
        <v>0</v>
      </c>
      <c r="L54" s="14" t="s">
        <v>57</v>
      </c>
    </row>
    <row r="55" spans="1:12" ht="24.75" customHeight="1" x14ac:dyDescent="0.25">
      <c r="A55" s="8">
        <v>6513</v>
      </c>
      <c r="B55" s="8">
        <v>4307</v>
      </c>
      <c r="C55" s="33" t="s">
        <v>37</v>
      </c>
      <c r="D55" s="10">
        <v>7</v>
      </c>
      <c r="E55" s="8" t="s">
        <v>106</v>
      </c>
      <c r="F55" s="8" t="s">
        <v>73</v>
      </c>
      <c r="G55" s="9" t="s">
        <v>35</v>
      </c>
      <c r="H55" s="9" t="s">
        <v>9</v>
      </c>
      <c r="I55" s="12"/>
      <c r="J55" s="9" t="s">
        <v>88</v>
      </c>
      <c r="K55" s="11">
        <f>Tablica52[[#This Row],[komada]]*Tablica52[[#This Row],[Cijena]]</f>
        <v>0</v>
      </c>
      <c r="L55" s="14" t="s">
        <v>57</v>
      </c>
    </row>
    <row r="56" spans="1:12" ht="24.75" customHeight="1" x14ac:dyDescent="0.25">
      <c r="A56" s="8">
        <v>6698</v>
      </c>
      <c r="B56" s="8">
        <v>4462</v>
      </c>
      <c r="C56" s="33" t="s">
        <v>233</v>
      </c>
      <c r="D56" s="10">
        <v>9</v>
      </c>
      <c r="E56" s="8" t="s">
        <v>142</v>
      </c>
      <c r="F56" s="8" t="s">
        <v>73</v>
      </c>
      <c r="G56" s="9" t="s">
        <v>35</v>
      </c>
      <c r="H56" s="9" t="s">
        <v>22</v>
      </c>
      <c r="I56" s="12"/>
      <c r="J56" s="9" t="s">
        <v>74</v>
      </c>
      <c r="K56" s="11">
        <f>Tablica52[[#This Row],[komada]]*Tablica52[[#This Row],[Cijena]]</f>
        <v>0</v>
      </c>
      <c r="L56" s="14" t="s">
        <v>57</v>
      </c>
    </row>
    <row r="57" spans="1:12" ht="24.75" customHeight="1" x14ac:dyDescent="0.25">
      <c r="A57" s="8">
        <v>6719</v>
      </c>
      <c r="B57" s="8">
        <v>4483</v>
      </c>
      <c r="C57" s="33" t="s">
        <v>174</v>
      </c>
      <c r="D57" s="10">
        <v>2</v>
      </c>
      <c r="E57" s="8" t="s">
        <v>175</v>
      </c>
      <c r="F57" s="8" t="s">
        <v>73</v>
      </c>
      <c r="G57" s="9" t="s">
        <v>35</v>
      </c>
      <c r="H57" s="9" t="s">
        <v>13</v>
      </c>
      <c r="I57" s="12"/>
      <c r="J57" s="9" t="s">
        <v>76</v>
      </c>
      <c r="K57" s="11">
        <f>Tablica52[[#This Row],[komada]]*Tablica52[[#This Row],[Cijena]]</f>
        <v>0</v>
      </c>
      <c r="L57" s="14" t="s">
        <v>57</v>
      </c>
    </row>
    <row r="58" spans="1:12" ht="24.75" customHeight="1" x14ac:dyDescent="0.25">
      <c r="A58" s="8">
        <v>6504</v>
      </c>
      <c r="B58" s="8">
        <v>4300</v>
      </c>
      <c r="C58" s="33" t="s">
        <v>166</v>
      </c>
      <c r="D58" s="10">
        <v>6</v>
      </c>
      <c r="E58" s="8" t="s">
        <v>107</v>
      </c>
      <c r="F58" s="8" t="s">
        <v>73</v>
      </c>
      <c r="G58" s="9" t="s">
        <v>41</v>
      </c>
      <c r="H58" s="9" t="s">
        <v>9</v>
      </c>
      <c r="I58" s="12"/>
      <c r="J58" s="9" t="s">
        <v>66</v>
      </c>
      <c r="K58" s="11">
        <f>Tablica52[[#This Row],[komada]]*Tablica52[[#This Row],[Cijena]]</f>
        <v>0</v>
      </c>
      <c r="L58" s="14" t="s">
        <v>57</v>
      </c>
    </row>
    <row r="59" spans="1:12" ht="24.75" customHeight="1" x14ac:dyDescent="0.25">
      <c r="A59" s="8">
        <v>6505</v>
      </c>
      <c r="B59" s="8">
        <v>4300</v>
      </c>
      <c r="C59" s="33" t="s">
        <v>43</v>
      </c>
      <c r="D59" s="10">
        <v>7</v>
      </c>
      <c r="E59" s="8" t="s">
        <v>108</v>
      </c>
      <c r="F59" s="8" t="s">
        <v>73</v>
      </c>
      <c r="G59" s="9" t="s">
        <v>41</v>
      </c>
      <c r="H59" s="9" t="s">
        <v>9</v>
      </c>
      <c r="I59" s="12"/>
      <c r="J59" s="9" t="s">
        <v>66</v>
      </c>
      <c r="K59" s="11">
        <f>Tablica52[[#This Row],[komada]]*Tablica52[[#This Row],[Cijena]]</f>
        <v>0</v>
      </c>
      <c r="L59" s="14" t="s">
        <v>57</v>
      </c>
    </row>
    <row r="60" spans="1:12" ht="24.75" customHeight="1" x14ac:dyDescent="0.25">
      <c r="A60" s="2">
        <v>6527</v>
      </c>
      <c r="B60" s="2">
        <v>4320</v>
      </c>
      <c r="C60" s="32" t="s">
        <v>47</v>
      </c>
      <c r="D60" s="5">
        <v>9</v>
      </c>
      <c r="E60" s="2" t="s">
        <v>91</v>
      </c>
      <c r="F60" s="2" t="s">
        <v>73</v>
      </c>
      <c r="G60" s="4" t="s">
        <v>41</v>
      </c>
      <c r="H60" s="4" t="s">
        <v>9</v>
      </c>
      <c r="I60" s="11"/>
      <c r="J60" s="4" t="s">
        <v>68</v>
      </c>
      <c r="K60" s="11">
        <f>Tablica52[[#This Row],[komada]]*Tablica52[[#This Row],[Cijena]]</f>
        <v>0</v>
      </c>
      <c r="L60" s="14" t="s">
        <v>57</v>
      </c>
    </row>
    <row r="61" spans="1:12" ht="24.75" customHeight="1" x14ac:dyDescent="0.25">
      <c r="A61" s="8">
        <v>6528</v>
      </c>
      <c r="B61" s="8">
        <v>4320</v>
      </c>
      <c r="C61" s="33" t="s">
        <v>46</v>
      </c>
      <c r="D61" s="10">
        <v>6</v>
      </c>
      <c r="E61" s="8" t="s">
        <v>91</v>
      </c>
      <c r="F61" s="8" t="s">
        <v>73</v>
      </c>
      <c r="G61" s="9" t="s">
        <v>41</v>
      </c>
      <c r="H61" s="9" t="s">
        <v>9</v>
      </c>
      <c r="I61" s="12"/>
      <c r="J61" s="9" t="s">
        <v>68</v>
      </c>
      <c r="K61" s="11">
        <f>Tablica52[[#This Row],[komada]]*Tablica52[[#This Row],[Cijena]]</f>
        <v>0</v>
      </c>
      <c r="L61" s="14" t="s">
        <v>57</v>
      </c>
    </row>
    <row r="62" spans="1:12" ht="24.75" customHeight="1" x14ac:dyDescent="0.25">
      <c r="A62" s="2">
        <v>6561</v>
      </c>
      <c r="B62" s="2">
        <v>4345</v>
      </c>
      <c r="C62" s="32" t="s">
        <v>176</v>
      </c>
      <c r="D62" s="5">
        <v>6</v>
      </c>
      <c r="E62" s="2" t="s">
        <v>177</v>
      </c>
      <c r="F62" s="2" t="s">
        <v>73</v>
      </c>
      <c r="G62" s="4" t="s">
        <v>41</v>
      </c>
      <c r="H62" s="4" t="s">
        <v>9</v>
      </c>
      <c r="I62" s="11"/>
      <c r="J62" s="4" t="s">
        <v>95</v>
      </c>
      <c r="K62" s="11">
        <f>Tablica52[[#This Row],[komada]]*Tablica52[[#This Row],[Cijena]]</f>
        <v>0</v>
      </c>
      <c r="L62" s="14" t="s">
        <v>57</v>
      </c>
    </row>
    <row r="63" spans="1:12" ht="24.75" customHeight="1" x14ac:dyDescent="0.25">
      <c r="A63" s="8">
        <v>5982</v>
      </c>
      <c r="B63" s="8">
        <v>3822</v>
      </c>
      <c r="C63" s="33" t="s">
        <v>42</v>
      </c>
      <c r="D63" s="10">
        <v>6</v>
      </c>
      <c r="E63" s="8" t="s">
        <v>109</v>
      </c>
      <c r="F63" s="8" t="s">
        <v>73</v>
      </c>
      <c r="G63" s="9" t="s">
        <v>41</v>
      </c>
      <c r="H63" s="9" t="s">
        <v>6</v>
      </c>
      <c r="I63" s="12"/>
      <c r="J63" s="9" t="s">
        <v>110</v>
      </c>
      <c r="K63" s="11">
        <f>Tablica52[[#This Row],[komada]]*Tablica52[[#This Row],[Cijena]]</f>
        <v>0</v>
      </c>
      <c r="L63" s="14" t="s">
        <v>57</v>
      </c>
    </row>
    <row r="64" spans="1:12" ht="24.75" customHeight="1" x14ac:dyDescent="0.25">
      <c r="A64" s="2">
        <v>6086</v>
      </c>
      <c r="B64" s="2">
        <v>3911</v>
      </c>
      <c r="C64" s="32" t="s">
        <v>44</v>
      </c>
      <c r="D64" s="5">
        <v>3</v>
      </c>
      <c r="E64" s="2" t="s">
        <v>111</v>
      </c>
      <c r="F64" s="2" t="s">
        <v>73</v>
      </c>
      <c r="G64" s="4" t="s">
        <v>41</v>
      </c>
      <c r="H64" s="4" t="s">
        <v>9</v>
      </c>
      <c r="I64" s="11"/>
      <c r="J64" s="4" t="s">
        <v>112</v>
      </c>
      <c r="K64" s="11">
        <f>Tablica52[[#This Row],[komada]]*Tablica52[[#This Row],[Cijena]]</f>
        <v>0</v>
      </c>
      <c r="L64" s="14" t="s">
        <v>57</v>
      </c>
    </row>
    <row r="65" spans="1:12" ht="24.75" customHeight="1" x14ac:dyDescent="0.25">
      <c r="A65" s="8">
        <v>6003</v>
      </c>
      <c r="B65" s="8">
        <v>3843</v>
      </c>
      <c r="C65" s="33" t="s">
        <v>234</v>
      </c>
      <c r="D65" s="10">
        <v>3</v>
      </c>
      <c r="E65" s="8" t="s">
        <v>268</v>
      </c>
      <c r="F65" s="8" t="s">
        <v>73</v>
      </c>
      <c r="G65" s="9" t="s">
        <v>41</v>
      </c>
      <c r="H65" s="9" t="s">
        <v>11</v>
      </c>
      <c r="I65" s="12"/>
      <c r="J65" s="9" t="s">
        <v>113</v>
      </c>
      <c r="K65" s="11">
        <f>Tablica52[[#This Row],[komada]]*Tablica52[[#This Row],[Cijena]]</f>
        <v>0</v>
      </c>
      <c r="L65" s="14" t="s">
        <v>57</v>
      </c>
    </row>
    <row r="66" spans="1:12" ht="24.75" customHeight="1" x14ac:dyDescent="0.25">
      <c r="A66" s="8">
        <v>6576</v>
      </c>
      <c r="B66" s="8">
        <v>4360</v>
      </c>
      <c r="C66" s="33" t="s">
        <v>48</v>
      </c>
      <c r="D66" s="10">
        <v>7</v>
      </c>
      <c r="E66" s="8" t="s">
        <v>114</v>
      </c>
      <c r="F66" s="8" t="s">
        <v>73</v>
      </c>
      <c r="G66" s="9" t="s">
        <v>41</v>
      </c>
      <c r="H66" s="9" t="s">
        <v>9</v>
      </c>
      <c r="I66" s="12"/>
      <c r="J66" s="9" t="s">
        <v>5</v>
      </c>
      <c r="K66" s="11">
        <f>Tablica52[[#This Row],[komada]]*Tablica52[[#This Row],[Cijena]]</f>
        <v>0</v>
      </c>
      <c r="L66" s="14" t="s">
        <v>57</v>
      </c>
    </row>
    <row r="67" spans="1:12" ht="24.75" customHeight="1" x14ac:dyDescent="0.25">
      <c r="A67" s="8">
        <v>6929</v>
      </c>
      <c r="B67" s="8">
        <v>4677</v>
      </c>
      <c r="C67" s="33" t="s">
        <v>178</v>
      </c>
      <c r="D67" s="10">
        <v>9</v>
      </c>
      <c r="E67" s="8" t="s">
        <v>179</v>
      </c>
      <c r="F67" s="8" t="s">
        <v>73</v>
      </c>
      <c r="G67" s="9" t="s">
        <v>41</v>
      </c>
      <c r="H67" s="9" t="s">
        <v>11</v>
      </c>
      <c r="I67" s="12"/>
      <c r="J67" s="9" t="s">
        <v>98</v>
      </c>
      <c r="K67" s="11">
        <f>Tablica52[[#This Row],[komada]]*Tablica52[[#This Row],[Cijena]]</f>
        <v>0</v>
      </c>
      <c r="L67" s="14" t="s">
        <v>57</v>
      </c>
    </row>
    <row r="68" spans="1:12" ht="24.75" customHeight="1" x14ac:dyDescent="0.25">
      <c r="A68" s="2">
        <v>6772</v>
      </c>
      <c r="B68" s="2">
        <v>4532</v>
      </c>
      <c r="C68" s="32" t="s">
        <v>49</v>
      </c>
      <c r="D68" s="5">
        <v>40</v>
      </c>
      <c r="E68" s="2" t="s">
        <v>115</v>
      </c>
      <c r="F68" s="2" t="s">
        <v>73</v>
      </c>
      <c r="G68" s="4" t="s">
        <v>41</v>
      </c>
      <c r="H68" s="4" t="s">
        <v>21</v>
      </c>
      <c r="I68" s="11"/>
      <c r="J68" s="4" t="s">
        <v>72</v>
      </c>
      <c r="K68" s="11">
        <f>Tablica52[[#This Row],[komada]]*Tablica52[[#This Row],[Cijena]]</f>
        <v>0</v>
      </c>
      <c r="L68" s="14" t="s">
        <v>57</v>
      </c>
    </row>
    <row r="69" spans="1:12" ht="24.75" customHeight="1" x14ac:dyDescent="0.25">
      <c r="A69" s="2">
        <v>6979</v>
      </c>
      <c r="B69" s="2">
        <v>4719</v>
      </c>
      <c r="C69" s="32" t="s">
        <v>180</v>
      </c>
      <c r="D69" s="5">
        <v>6</v>
      </c>
      <c r="E69" s="2" t="s">
        <v>105</v>
      </c>
      <c r="F69" s="2" t="s">
        <v>73</v>
      </c>
      <c r="G69" s="4" t="s">
        <v>41</v>
      </c>
      <c r="H69" s="4" t="s">
        <v>6</v>
      </c>
      <c r="I69" s="11"/>
      <c r="J69" s="4" t="s">
        <v>78</v>
      </c>
      <c r="K69" s="11">
        <f>Tablica52[[#This Row],[komada]]*Tablica52[[#This Row],[Cijena]]</f>
        <v>0</v>
      </c>
      <c r="L69" s="14" t="s">
        <v>57</v>
      </c>
    </row>
    <row r="70" spans="1:12" ht="24.75" customHeight="1" x14ac:dyDescent="0.25">
      <c r="A70" s="2">
        <v>6514</v>
      </c>
      <c r="B70" s="2">
        <v>4308</v>
      </c>
      <c r="C70" s="32" t="s">
        <v>45</v>
      </c>
      <c r="D70" s="5">
        <v>5</v>
      </c>
      <c r="E70" s="2" t="s">
        <v>116</v>
      </c>
      <c r="F70" s="2" t="s">
        <v>73</v>
      </c>
      <c r="G70" s="4" t="s">
        <v>41</v>
      </c>
      <c r="H70" s="4" t="s">
        <v>9</v>
      </c>
      <c r="I70" s="11"/>
      <c r="J70" s="4" t="s">
        <v>88</v>
      </c>
      <c r="K70" s="11">
        <f>Tablica52[[#This Row],[komada]]*Tablica52[[#This Row],[Cijena]]</f>
        <v>0</v>
      </c>
      <c r="L70" s="14" t="s">
        <v>57</v>
      </c>
    </row>
    <row r="71" spans="1:12" ht="24.75" customHeight="1" x14ac:dyDescent="0.25">
      <c r="A71" s="2">
        <v>6720</v>
      </c>
      <c r="B71" s="2">
        <v>4484</v>
      </c>
      <c r="C71" s="32" t="s">
        <v>181</v>
      </c>
      <c r="D71" s="5">
        <v>4</v>
      </c>
      <c r="E71" s="2" t="s">
        <v>171</v>
      </c>
      <c r="F71" s="2" t="s">
        <v>73</v>
      </c>
      <c r="G71" s="4" t="s">
        <v>41</v>
      </c>
      <c r="H71" s="4" t="s">
        <v>13</v>
      </c>
      <c r="I71" s="11"/>
      <c r="J71" s="4" t="s">
        <v>76</v>
      </c>
      <c r="K71" s="11">
        <f>Tablica52[[#This Row],[komada]]*Tablica52[[#This Row],[Cijena]]</f>
        <v>0</v>
      </c>
      <c r="L71" s="14" t="s">
        <v>57</v>
      </c>
    </row>
    <row r="72" spans="1:12" ht="24.75" customHeight="1" x14ac:dyDescent="0.25">
      <c r="A72" s="2">
        <v>7264</v>
      </c>
      <c r="B72" s="2">
        <v>4940</v>
      </c>
      <c r="C72" s="32" t="s">
        <v>54</v>
      </c>
      <c r="D72" s="5">
        <v>7</v>
      </c>
      <c r="E72" s="2" t="s">
        <v>91</v>
      </c>
      <c r="F72" s="2" t="s">
        <v>73</v>
      </c>
      <c r="G72" s="4" t="s">
        <v>50</v>
      </c>
      <c r="H72" s="4" t="s">
        <v>9</v>
      </c>
      <c r="I72" s="11"/>
      <c r="J72" s="4" t="s">
        <v>68</v>
      </c>
      <c r="K72" s="11">
        <f>Tablica52[[#This Row],[komada]]*Tablica52[[#This Row],[Cijena]]</f>
        <v>0</v>
      </c>
      <c r="L72" s="14" t="s">
        <v>57</v>
      </c>
    </row>
    <row r="73" spans="1:12" ht="24.75" customHeight="1" x14ac:dyDescent="0.25">
      <c r="A73" s="2">
        <v>7265</v>
      </c>
      <c r="B73" s="2">
        <v>4940</v>
      </c>
      <c r="C73" s="32" t="s">
        <v>53</v>
      </c>
      <c r="D73" s="5">
        <v>3</v>
      </c>
      <c r="E73" s="2" t="s">
        <v>91</v>
      </c>
      <c r="F73" s="2" t="s">
        <v>73</v>
      </c>
      <c r="G73" s="4" t="s">
        <v>50</v>
      </c>
      <c r="H73" s="4" t="s">
        <v>9</v>
      </c>
      <c r="I73" s="11"/>
      <c r="J73" s="4" t="s">
        <v>68</v>
      </c>
      <c r="K73" s="11">
        <f>Tablica52[[#This Row],[komada]]*Tablica52[[#This Row],[Cijena]]</f>
        <v>0</v>
      </c>
      <c r="L73" s="14" t="s">
        <v>57</v>
      </c>
    </row>
    <row r="74" spans="1:12" ht="24.75" customHeight="1" x14ac:dyDescent="0.25">
      <c r="A74" s="2">
        <v>6867</v>
      </c>
      <c r="B74" s="2">
        <v>4621</v>
      </c>
      <c r="C74" s="32" t="s">
        <v>51</v>
      </c>
      <c r="D74" s="5">
        <v>20</v>
      </c>
      <c r="E74" s="2" t="s">
        <v>117</v>
      </c>
      <c r="F74" s="2" t="s">
        <v>73</v>
      </c>
      <c r="G74" s="4" t="s">
        <v>50</v>
      </c>
      <c r="H74" s="4" t="s">
        <v>11</v>
      </c>
      <c r="I74" s="11"/>
      <c r="J74" s="4" t="s">
        <v>112</v>
      </c>
      <c r="K74" s="11">
        <f>Tablica52[[#This Row],[komada]]*Tablica52[[#This Row],[Cijena]]</f>
        <v>0</v>
      </c>
      <c r="L74" s="14" t="s">
        <v>57</v>
      </c>
    </row>
    <row r="75" spans="1:12" ht="24.75" customHeight="1" x14ac:dyDescent="0.25">
      <c r="A75" s="2">
        <v>6496</v>
      </c>
      <c r="B75" s="2">
        <v>4294</v>
      </c>
      <c r="C75" s="32" t="s">
        <v>235</v>
      </c>
      <c r="D75" s="5">
        <v>3</v>
      </c>
      <c r="E75" s="2" t="s">
        <v>118</v>
      </c>
      <c r="F75" s="2" t="s">
        <v>73</v>
      </c>
      <c r="G75" s="4" t="s">
        <v>50</v>
      </c>
      <c r="H75" s="4" t="s">
        <v>9</v>
      </c>
      <c r="I75" s="11"/>
      <c r="J75" s="4" t="s">
        <v>113</v>
      </c>
      <c r="K75" s="11">
        <f>Tablica52[[#This Row],[komada]]*Tablica52[[#This Row],[Cijena]]</f>
        <v>0</v>
      </c>
      <c r="L75" s="14" t="s">
        <v>57</v>
      </c>
    </row>
    <row r="76" spans="1:12" ht="24.75" customHeight="1" x14ac:dyDescent="0.25">
      <c r="A76" s="2">
        <v>7291</v>
      </c>
      <c r="B76" s="2">
        <v>4961</v>
      </c>
      <c r="C76" s="32" t="s">
        <v>55</v>
      </c>
      <c r="D76" s="5">
        <v>7</v>
      </c>
      <c r="E76" s="2" t="s">
        <v>119</v>
      </c>
      <c r="F76" s="2" t="s">
        <v>73</v>
      </c>
      <c r="G76" s="4" t="s">
        <v>50</v>
      </c>
      <c r="H76" s="4" t="s">
        <v>9</v>
      </c>
      <c r="I76" s="11"/>
      <c r="J76" s="4" t="s">
        <v>5</v>
      </c>
      <c r="K76" s="11">
        <f>Tablica52[[#This Row],[komada]]*Tablica52[[#This Row],[Cijena]]</f>
        <v>0</v>
      </c>
      <c r="L76" s="14" t="s">
        <v>57</v>
      </c>
    </row>
    <row r="77" spans="1:12" ht="24.75" customHeight="1" x14ac:dyDescent="0.25">
      <c r="A77" s="2">
        <v>7263</v>
      </c>
      <c r="B77" s="2">
        <v>4939</v>
      </c>
      <c r="C77" s="32" t="s">
        <v>236</v>
      </c>
      <c r="D77" s="5">
        <v>1</v>
      </c>
      <c r="E77" s="2" t="s">
        <v>269</v>
      </c>
      <c r="F77" s="2" t="s">
        <v>73</v>
      </c>
      <c r="G77" s="4" t="s">
        <v>50</v>
      </c>
      <c r="H77" s="4" t="s">
        <v>9</v>
      </c>
      <c r="I77" s="11"/>
      <c r="J77" s="4" t="s">
        <v>97</v>
      </c>
      <c r="K77" s="11">
        <f>Tablica52[[#This Row],[komada]]*Tablica52[[#This Row],[Cijena]]</f>
        <v>0</v>
      </c>
      <c r="L77" s="14" t="s">
        <v>57</v>
      </c>
    </row>
    <row r="78" spans="1:12" ht="24.75" customHeight="1" x14ac:dyDescent="0.25">
      <c r="A78" s="2">
        <v>7508</v>
      </c>
      <c r="B78" s="2">
        <v>5163</v>
      </c>
      <c r="C78" s="32" t="s">
        <v>237</v>
      </c>
      <c r="D78" s="5">
        <v>3</v>
      </c>
      <c r="E78" s="2" t="s">
        <v>270</v>
      </c>
      <c r="F78" s="2" t="s">
        <v>73</v>
      </c>
      <c r="G78" s="4" t="s">
        <v>50</v>
      </c>
      <c r="H78" s="4" t="s">
        <v>11</v>
      </c>
      <c r="I78" s="11"/>
      <c r="J78" s="4" t="s">
        <v>98</v>
      </c>
      <c r="K78" s="11">
        <f>Tablica52[[#This Row],[komada]]*Tablica52[[#This Row],[Cijena]]</f>
        <v>0</v>
      </c>
      <c r="L78" s="14" t="s">
        <v>57</v>
      </c>
    </row>
    <row r="79" spans="1:12" ht="24.75" customHeight="1" x14ac:dyDescent="0.25">
      <c r="A79" s="2">
        <v>7412</v>
      </c>
      <c r="B79" s="2">
        <v>5069</v>
      </c>
      <c r="C79" s="32" t="s">
        <v>56</v>
      </c>
      <c r="D79" s="5">
        <v>45</v>
      </c>
      <c r="E79" s="2" t="s">
        <v>120</v>
      </c>
      <c r="F79" s="2" t="s">
        <v>73</v>
      </c>
      <c r="G79" s="4" t="s">
        <v>50</v>
      </c>
      <c r="H79" s="4" t="s">
        <v>21</v>
      </c>
      <c r="I79" s="11"/>
      <c r="J79" s="4" t="s">
        <v>72</v>
      </c>
      <c r="K79" s="11">
        <f>Tablica52[[#This Row],[komada]]*Tablica52[[#This Row],[Cijena]]</f>
        <v>0</v>
      </c>
      <c r="L79" s="14" t="s">
        <v>57</v>
      </c>
    </row>
    <row r="80" spans="1:12" ht="24.75" customHeight="1" x14ac:dyDescent="0.25">
      <c r="A80" s="2">
        <v>7258</v>
      </c>
      <c r="B80" s="2">
        <v>4934</v>
      </c>
      <c r="C80" s="32" t="s">
        <v>52</v>
      </c>
      <c r="D80" s="5">
        <v>6</v>
      </c>
      <c r="E80" s="2" t="s">
        <v>116</v>
      </c>
      <c r="F80" s="2" t="s">
        <v>73</v>
      </c>
      <c r="G80" s="4" t="s">
        <v>50</v>
      </c>
      <c r="H80" s="4" t="s">
        <v>9</v>
      </c>
      <c r="I80" s="11"/>
      <c r="J80" s="4" t="s">
        <v>88</v>
      </c>
      <c r="K80" s="11">
        <f>Tablica52[[#This Row],[komada]]*Tablica52[[#This Row],[Cijena]]</f>
        <v>0</v>
      </c>
      <c r="L80" s="14" t="s">
        <v>57</v>
      </c>
    </row>
    <row r="81" spans="1:12" ht="24.75" customHeight="1" x14ac:dyDescent="0.25">
      <c r="A81" s="2">
        <v>4016</v>
      </c>
      <c r="B81" s="2">
        <v>2325</v>
      </c>
      <c r="C81" s="32" t="s">
        <v>182</v>
      </c>
      <c r="D81" s="5">
        <v>1</v>
      </c>
      <c r="E81" s="2" t="s">
        <v>124</v>
      </c>
      <c r="F81" s="2" t="s">
        <v>122</v>
      </c>
      <c r="G81" s="4" t="s">
        <v>14</v>
      </c>
      <c r="H81" s="4" t="s">
        <v>123</v>
      </c>
      <c r="I81" s="11"/>
      <c r="J81" s="4" t="s">
        <v>70</v>
      </c>
      <c r="K81" s="11">
        <f>Tablica52[[#This Row],[komada]]*Tablica52[[#This Row],[Cijena]]</f>
        <v>0</v>
      </c>
      <c r="L81" s="16" t="s">
        <v>121</v>
      </c>
    </row>
    <row r="82" spans="1:12" ht="24.75" customHeight="1" x14ac:dyDescent="0.25">
      <c r="A82" s="2">
        <v>4013</v>
      </c>
      <c r="B82" s="2">
        <v>2326</v>
      </c>
      <c r="C82" s="32" t="s">
        <v>248</v>
      </c>
      <c r="D82" s="5">
        <v>7</v>
      </c>
      <c r="E82" s="2" t="s">
        <v>124</v>
      </c>
      <c r="F82" s="2" t="s">
        <v>122</v>
      </c>
      <c r="G82" s="4" t="s">
        <v>18</v>
      </c>
      <c r="H82" s="4" t="s">
        <v>123</v>
      </c>
      <c r="I82" s="11"/>
      <c r="J82" s="4" t="s">
        <v>70</v>
      </c>
      <c r="K82" s="11">
        <f>Tablica52[[#This Row],[komada]]*Tablica52[[#This Row],[Cijena]]</f>
        <v>0</v>
      </c>
      <c r="L82" s="16" t="s">
        <v>121</v>
      </c>
    </row>
    <row r="83" spans="1:12" ht="24.75" customHeight="1" x14ac:dyDescent="0.25">
      <c r="A83" s="2">
        <v>2852</v>
      </c>
      <c r="B83" s="2">
        <v>1904</v>
      </c>
      <c r="C83" s="32" t="s">
        <v>251</v>
      </c>
      <c r="D83" s="5">
        <v>5</v>
      </c>
      <c r="E83" s="2" t="s">
        <v>186</v>
      </c>
      <c r="F83" s="2" t="s">
        <v>273</v>
      </c>
      <c r="G83" s="4" t="s">
        <v>29</v>
      </c>
      <c r="H83" s="4" t="s">
        <v>123</v>
      </c>
      <c r="I83" s="11"/>
      <c r="J83" s="4" t="s">
        <v>66</v>
      </c>
      <c r="K83" s="11">
        <f>Tablica52[[#This Row],[komada]]*Tablica52[[#This Row],[Cijena]]</f>
        <v>0</v>
      </c>
      <c r="L83" s="16" t="s">
        <v>121</v>
      </c>
    </row>
    <row r="84" spans="1:12" ht="24.75" customHeight="1" x14ac:dyDescent="0.25">
      <c r="A84" s="2">
        <v>2853</v>
      </c>
      <c r="B84" s="2">
        <v>1904</v>
      </c>
      <c r="C84" s="32" t="s">
        <v>252</v>
      </c>
      <c r="D84" s="5">
        <v>5</v>
      </c>
      <c r="E84" s="2" t="s">
        <v>186</v>
      </c>
      <c r="F84" s="2" t="s">
        <v>273</v>
      </c>
      <c r="G84" s="4" t="s">
        <v>29</v>
      </c>
      <c r="H84" s="4" t="s">
        <v>123</v>
      </c>
      <c r="I84" s="11"/>
      <c r="J84" s="4" t="s">
        <v>66</v>
      </c>
      <c r="K84" s="11">
        <f>Tablica52[[#This Row],[komada]]*Tablica52[[#This Row],[Cijena]]</f>
        <v>0</v>
      </c>
      <c r="L84" s="16" t="s">
        <v>121</v>
      </c>
    </row>
    <row r="85" spans="1:12" ht="24.75" customHeight="1" x14ac:dyDescent="0.25">
      <c r="A85" s="2">
        <v>2009</v>
      </c>
      <c r="B85" s="2">
        <v>1230</v>
      </c>
      <c r="C85" s="32" t="s">
        <v>183</v>
      </c>
      <c r="D85" s="5">
        <v>5</v>
      </c>
      <c r="E85" s="2" t="s">
        <v>184</v>
      </c>
      <c r="F85" s="2" t="s">
        <v>122</v>
      </c>
      <c r="G85" s="4" t="s">
        <v>29</v>
      </c>
      <c r="H85" s="4" t="s">
        <v>123</v>
      </c>
      <c r="I85" s="11"/>
      <c r="J85" s="4" t="s">
        <v>93</v>
      </c>
      <c r="K85" s="11">
        <f>Tablica52[[#This Row],[komada]]*Tablica52[[#This Row],[Cijena]]</f>
        <v>0</v>
      </c>
      <c r="L85" s="16" t="s">
        <v>121</v>
      </c>
    </row>
    <row r="86" spans="1:12" ht="24.75" customHeight="1" x14ac:dyDescent="0.25">
      <c r="A86" s="2">
        <v>2851</v>
      </c>
      <c r="B86" s="2">
        <v>1903</v>
      </c>
      <c r="C86" s="32" t="s">
        <v>254</v>
      </c>
      <c r="D86" s="5">
        <v>5</v>
      </c>
      <c r="E86" s="2" t="s">
        <v>196</v>
      </c>
      <c r="F86" s="2" t="s">
        <v>122</v>
      </c>
      <c r="G86" s="4" t="s">
        <v>29</v>
      </c>
      <c r="H86" s="4" t="s">
        <v>123</v>
      </c>
      <c r="I86" s="11"/>
      <c r="J86" s="4" t="s">
        <v>96</v>
      </c>
      <c r="K86" s="11">
        <f>Tablica52[[#This Row],[komada]]*Tablica52[[#This Row],[Cijena]]</f>
        <v>0</v>
      </c>
      <c r="L86" s="16" t="s">
        <v>121</v>
      </c>
    </row>
    <row r="87" spans="1:12" ht="24.75" customHeight="1" x14ac:dyDescent="0.25">
      <c r="A87" s="2">
        <v>4729</v>
      </c>
      <c r="B87" s="2">
        <v>3066</v>
      </c>
      <c r="C87" s="32" t="s">
        <v>143</v>
      </c>
      <c r="D87" s="5">
        <v>3</v>
      </c>
      <c r="E87" s="2" t="s">
        <v>125</v>
      </c>
      <c r="F87" s="2" t="s">
        <v>73</v>
      </c>
      <c r="G87" s="4" t="s">
        <v>29</v>
      </c>
      <c r="H87" s="4" t="s">
        <v>123</v>
      </c>
      <c r="I87" s="11"/>
      <c r="J87" s="4" t="s">
        <v>95</v>
      </c>
      <c r="K87" s="11">
        <f>Tablica52[[#This Row],[komada]]*Tablica52[[#This Row],[Cijena]]</f>
        <v>0</v>
      </c>
      <c r="L87" s="16" t="s">
        <v>121</v>
      </c>
    </row>
    <row r="88" spans="1:12" ht="24.75" customHeight="1" x14ac:dyDescent="0.25">
      <c r="A88" s="2">
        <v>4730</v>
      </c>
      <c r="B88" s="2">
        <v>3067</v>
      </c>
      <c r="C88" s="32" t="s">
        <v>256</v>
      </c>
      <c r="D88" s="5">
        <v>4</v>
      </c>
      <c r="E88" s="2" t="s">
        <v>125</v>
      </c>
      <c r="F88" s="2" t="s">
        <v>73</v>
      </c>
      <c r="G88" s="4" t="s">
        <v>35</v>
      </c>
      <c r="H88" s="4" t="s">
        <v>123</v>
      </c>
      <c r="I88" s="11"/>
      <c r="J88" s="4" t="s">
        <v>95</v>
      </c>
      <c r="K88" s="11">
        <f>Tablica52[[#This Row],[komada]]*Tablica52[[#This Row],[Cijena]]</f>
        <v>0</v>
      </c>
      <c r="L88" s="16" t="s">
        <v>121</v>
      </c>
    </row>
    <row r="89" spans="1:12" ht="24.75" customHeight="1" x14ac:dyDescent="0.25">
      <c r="A89" s="2">
        <v>4731</v>
      </c>
      <c r="B89" s="2">
        <v>3068</v>
      </c>
      <c r="C89" s="32" t="s">
        <v>257</v>
      </c>
      <c r="D89" s="5">
        <v>4</v>
      </c>
      <c r="E89" s="2" t="s">
        <v>125</v>
      </c>
      <c r="F89" s="2" t="s">
        <v>73</v>
      </c>
      <c r="G89" s="4" t="s">
        <v>41</v>
      </c>
      <c r="H89" s="4" t="s">
        <v>123</v>
      </c>
      <c r="I89" s="11"/>
      <c r="J89" s="4" t="s">
        <v>95</v>
      </c>
      <c r="K89" s="11">
        <f>Tablica52[[#This Row],[komada]]*Tablica52[[#This Row],[Cijena]]</f>
        <v>0</v>
      </c>
      <c r="L89" s="16" t="s">
        <v>121</v>
      </c>
    </row>
    <row r="90" spans="1:12" ht="24.75" customHeight="1" x14ac:dyDescent="0.25">
      <c r="A90" s="2">
        <v>1831</v>
      </c>
      <c r="B90" s="2">
        <v>1119</v>
      </c>
      <c r="C90" s="32" t="s">
        <v>185</v>
      </c>
      <c r="D90" s="5">
        <v>5</v>
      </c>
      <c r="E90" s="2" t="s">
        <v>184</v>
      </c>
      <c r="F90" s="2" t="s">
        <v>122</v>
      </c>
      <c r="G90" s="4" t="s">
        <v>50</v>
      </c>
      <c r="H90" s="4" t="s">
        <v>123</v>
      </c>
      <c r="I90" s="11"/>
      <c r="J90" s="4" t="s">
        <v>110</v>
      </c>
      <c r="K90" s="11">
        <f>Tablica52[[#This Row],[komada]]*Tablica52[[#This Row],[Cijena]]</f>
        <v>0</v>
      </c>
      <c r="L90" s="16" t="s">
        <v>121</v>
      </c>
    </row>
    <row r="91" spans="1:12" ht="24.75" customHeight="1" x14ac:dyDescent="0.25">
      <c r="A91" s="2">
        <v>4732</v>
      </c>
      <c r="B91" s="2">
        <v>3069</v>
      </c>
      <c r="C91" s="32" t="s">
        <v>258</v>
      </c>
      <c r="D91" s="5">
        <v>1</v>
      </c>
      <c r="E91" s="2" t="s">
        <v>125</v>
      </c>
      <c r="F91" s="2" t="s">
        <v>73</v>
      </c>
      <c r="G91" s="4" t="s">
        <v>50</v>
      </c>
      <c r="H91" s="4" t="s">
        <v>123</v>
      </c>
      <c r="I91" s="11"/>
      <c r="J91" s="4" t="s">
        <v>95</v>
      </c>
      <c r="K91" s="11">
        <f>Tablica52[[#This Row],[komada]]*Tablica52[[#This Row],[Cijena]]</f>
        <v>0</v>
      </c>
      <c r="L91" s="16" t="s">
        <v>121</v>
      </c>
    </row>
    <row r="92" spans="1:12" ht="24.75" customHeight="1" x14ac:dyDescent="0.25">
      <c r="A92" s="2">
        <v>6047</v>
      </c>
      <c r="B92" s="2">
        <v>3878</v>
      </c>
      <c r="C92" s="32" t="s">
        <v>144</v>
      </c>
      <c r="D92" s="5">
        <v>4</v>
      </c>
      <c r="E92" s="2" t="s">
        <v>89</v>
      </c>
      <c r="F92" s="2" t="s">
        <v>73</v>
      </c>
      <c r="G92" s="4" t="s">
        <v>29</v>
      </c>
      <c r="H92" s="4" t="s">
        <v>9</v>
      </c>
      <c r="I92" s="11"/>
      <c r="J92" s="4" t="s">
        <v>66</v>
      </c>
      <c r="K92" s="11">
        <f>Tablica52[[#This Row],[komada]]*Tablica52[[#This Row],[Cijena]]</f>
        <v>0</v>
      </c>
      <c r="L92" s="16" t="s">
        <v>121</v>
      </c>
    </row>
    <row r="93" spans="1:12" ht="24.75" customHeight="1" x14ac:dyDescent="0.25">
      <c r="A93" s="2">
        <v>6048</v>
      </c>
      <c r="B93" s="2">
        <v>3878</v>
      </c>
      <c r="C93" s="32" t="s">
        <v>145</v>
      </c>
      <c r="D93" s="5">
        <v>4</v>
      </c>
      <c r="E93" s="2" t="s">
        <v>90</v>
      </c>
      <c r="F93" s="2" t="s">
        <v>73</v>
      </c>
      <c r="G93" s="4" t="s">
        <v>29</v>
      </c>
      <c r="H93" s="4" t="s">
        <v>9</v>
      </c>
      <c r="I93" s="11"/>
      <c r="J93" s="4" t="s">
        <v>66</v>
      </c>
      <c r="K93" s="11">
        <f>Tablica52[[#This Row],[komada]]*Tablica52[[#This Row],[Cijena]]</f>
        <v>0</v>
      </c>
      <c r="L93" s="16" t="s">
        <v>121</v>
      </c>
    </row>
    <row r="94" spans="1:12" ht="24.75" customHeight="1" x14ac:dyDescent="0.25">
      <c r="A94" s="2">
        <v>6111</v>
      </c>
      <c r="B94" s="2">
        <v>3932</v>
      </c>
      <c r="C94" s="32" t="s">
        <v>146</v>
      </c>
      <c r="D94" s="5">
        <v>4</v>
      </c>
      <c r="E94" s="2" t="s">
        <v>91</v>
      </c>
      <c r="F94" s="2" t="s">
        <v>65</v>
      </c>
      <c r="G94" s="4" t="s">
        <v>29</v>
      </c>
      <c r="H94" s="4" t="s">
        <v>9</v>
      </c>
      <c r="I94" s="11"/>
      <c r="J94" s="4" t="s">
        <v>68</v>
      </c>
      <c r="K94" s="11">
        <f>Tablica52[[#This Row],[komada]]*Tablica52[[#This Row],[Cijena]]</f>
        <v>0</v>
      </c>
      <c r="L94" s="16" t="s">
        <v>121</v>
      </c>
    </row>
    <row r="95" spans="1:12" ht="24.75" customHeight="1" x14ac:dyDescent="0.25">
      <c r="A95" s="2">
        <v>7129</v>
      </c>
      <c r="B95" s="2">
        <v>4865</v>
      </c>
      <c r="C95" s="32" t="s">
        <v>127</v>
      </c>
      <c r="D95" s="5">
        <v>3</v>
      </c>
      <c r="E95" s="2" t="s">
        <v>126</v>
      </c>
      <c r="F95" s="2" t="s">
        <v>73</v>
      </c>
      <c r="G95" s="4" t="s">
        <v>4</v>
      </c>
      <c r="H95" s="4" t="s">
        <v>6</v>
      </c>
      <c r="I95" s="11"/>
      <c r="J95" s="4" t="s">
        <v>66</v>
      </c>
      <c r="K95" s="11">
        <f>Tablica52[[#This Row],[komada]]*Tablica52[[#This Row],[Cijena]]</f>
        <v>0</v>
      </c>
      <c r="L95" s="16" t="s">
        <v>121</v>
      </c>
    </row>
    <row r="96" spans="1:12" ht="24.75" customHeight="1" x14ac:dyDescent="0.25">
      <c r="A96" s="2">
        <v>7130</v>
      </c>
      <c r="B96" s="2">
        <v>4866</v>
      </c>
      <c r="C96" s="32" t="s">
        <v>187</v>
      </c>
      <c r="D96" s="5">
        <v>2</v>
      </c>
      <c r="E96" s="2" t="s">
        <v>126</v>
      </c>
      <c r="F96" s="2" t="s">
        <v>73</v>
      </c>
      <c r="G96" s="4" t="s">
        <v>4</v>
      </c>
      <c r="H96" s="4" t="s">
        <v>6</v>
      </c>
      <c r="I96" s="11"/>
      <c r="J96" s="4" t="s">
        <v>66</v>
      </c>
      <c r="K96" s="11">
        <f>Tablica52[[#This Row],[komada]]*Tablica52[[#This Row],[Cijena]]</f>
        <v>0</v>
      </c>
      <c r="L96" s="16" t="s">
        <v>121</v>
      </c>
    </row>
    <row r="97" spans="1:12" ht="24.75" customHeight="1" x14ac:dyDescent="0.25">
      <c r="A97" s="2">
        <v>7131</v>
      </c>
      <c r="B97" s="2">
        <v>4867</v>
      </c>
      <c r="C97" s="32" t="s">
        <v>188</v>
      </c>
      <c r="D97" s="5">
        <v>2</v>
      </c>
      <c r="E97" s="2" t="s">
        <v>126</v>
      </c>
      <c r="F97" s="2" t="s">
        <v>73</v>
      </c>
      <c r="G97" s="4" t="s">
        <v>4</v>
      </c>
      <c r="H97" s="4" t="s">
        <v>6</v>
      </c>
      <c r="I97" s="11"/>
      <c r="J97" s="4" t="s">
        <v>66</v>
      </c>
      <c r="K97" s="11">
        <f>Tablica52[[#This Row],[komada]]*Tablica52[[#This Row],[Cijena]]</f>
        <v>0</v>
      </c>
      <c r="L97" s="16" t="s">
        <v>121</v>
      </c>
    </row>
    <row r="98" spans="1:12" ht="24.75" customHeight="1" x14ac:dyDescent="0.25">
      <c r="A98" s="2">
        <v>7126</v>
      </c>
      <c r="B98" s="2">
        <v>4862</v>
      </c>
      <c r="C98" s="32" t="s">
        <v>238</v>
      </c>
      <c r="D98" s="5">
        <v>1</v>
      </c>
      <c r="E98" s="2" t="s">
        <v>126</v>
      </c>
      <c r="F98" s="2" t="s">
        <v>73</v>
      </c>
      <c r="G98" s="4" t="s">
        <v>4</v>
      </c>
      <c r="H98" s="4" t="s">
        <v>6</v>
      </c>
      <c r="I98" s="11"/>
      <c r="J98" s="4" t="s">
        <v>68</v>
      </c>
      <c r="K98" s="11">
        <f>Tablica52[[#This Row],[komada]]*Tablica52[[#This Row],[Cijena]]</f>
        <v>0</v>
      </c>
      <c r="L98" s="16" t="s">
        <v>121</v>
      </c>
    </row>
    <row r="99" spans="1:12" ht="24.75" customHeight="1" x14ac:dyDescent="0.25">
      <c r="A99" s="2">
        <v>7127</v>
      </c>
      <c r="B99" s="2">
        <v>4863</v>
      </c>
      <c r="C99" s="32" t="s">
        <v>189</v>
      </c>
      <c r="D99" s="5">
        <v>2</v>
      </c>
      <c r="E99" s="2" t="s">
        <v>126</v>
      </c>
      <c r="F99" s="2" t="s">
        <v>73</v>
      </c>
      <c r="G99" s="4" t="s">
        <v>4</v>
      </c>
      <c r="H99" s="4" t="s">
        <v>6</v>
      </c>
      <c r="I99" s="11"/>
      <c r="J99" s="4" t="s">
        <v>68</v>
      </c>
      <c r="K99" s="11">
        <f>Tablica52[[#This Row],[komada]]*Tablica52[[#This Row],[Cijena]]</f>
        <v>0</v>
      </c>
      <c r="L99" s="16" t="s">
        <v>121</v>
      </c>
    </row>
    <row r="100" spans="1:12" ht="24.75" customHeight="1" x14ac:dyDescent="0.25">
      <c r="A100" s="2">
        <v>7128</v>
      </c>
      <c r="B100" s="2">
        <v>4864</v>
      </c>
      <c r="C100" s="32" t="s">
        <v>190</v>
      </c>
      <c r="D100" s="5">
        <v>2</v>
      </c>
      <c r="E100" s="2" t="s">
        <v>126</v>
      </c>
      <c r="F100" s="2" t="s">
        <v>73</v>
      </c>
      <c r="G100" s="4" t="s">
        <v>4</v>
      </c>
      <c r="H100" s="4" t="s">
        <v>6</v>
      </c>
      <c r="I100" s="11"/>
      <c r="J100" s="4" t="s">
        <v>68</v>
      </c>
      <c r="K100" s="11">
        <f>Tablica52[[#This Row],[komada]]*Tablica52[[#This Row],[Cijena]]</f>
        <v>0</v>
      </c>
      <c r="L100" s="16" t="s">
        <v>121</v>
      </c>
    </row>
    <row r="101" spans="1:12" ht="24.75" customHeight="1" x14ac:dyDescent="0.25">
      <c r="A101" s="2">
        <v>6531</v>
      </c>
      <c r="B101" s="2">
        <v>4322</v>
      </c>
      <c r="C101" s="32" t="s">
        <v>147</v>
      </c>
      <c r="D101" s="5">
        <v>4</v>
      </c>
      <c r="E101" s="2" t="s">
        <v>148</v>
      </c>
      <c r="F101" s="2" t="s">
        <v>73</v>
      </c>
      <c r="G101" s="4" t="s">
        <v>14</v>
      </c>
      <c r="H101" s="4" t="s">
        <v>9</v>
      </c>
      <c r="I101" s="11"/>
      <c r="J101" s="4" t="s">
        <v>68</v>
      </c>
      <c r="K101" s="11">
        <f>Tablica52[[#This Row],[komada]]*Tablica52[[#This Row],[Cijena]]</f>
        <v>0</v>
      </c>
      <c r="L101" s="16" t="s">
        <v>121</v>
      </c>
    </row>
    <row r="102" spans="1:12" ht="24.75" customHeight="1" x14ac:dyDescent="0.25">
      <c r="A102" s="2">
        <v>6601</v>
      </c>
      <c r="B102" s="2">
        <v>4378</v>
      </c>
      <c r="C102" s="32" t="s">
        <v>271</v>
      </c>
      <c r="D102" s="5">
        <v>4</v>
      </c>
      <c r="E102" s="2" t="s">
        <v>274</v>
      </c>
      <c r="F102" s="2" t="s">
        <v>73</v>
      </c>
      <c r="G102" s="4" t="s">
        <v>18</v>
      </c>
      <c r="H102" s="4" t="s">
        <v>123</v>
      </c>
      <c r="I102" s="11"/>
      <c r="J102" s="4" t="s">
        <v>66</v>
      </c>
      <c r="K102" s="11">
        <f>Tablica52[[#This Row],[komada]]*Tablica52[[#This Row],[Cijena]]</f>
        <v>0</v>
      </c>
      <c r="L102" s="16" t="s">
        <v>121</v>
      </c>
    </row>
    <row r="103" spans="1:12" ht="24.75" customHeight="1" x14ac:dyDescent="0.25">
      <c r="A103" s="2">
        <v>6602</v>
      </c>
      <c r="B103" s="2">
        <v>4378</v>
      </c>
      <c r="C103" s="32" t="s">
        <v>272</v>
      </c>
      <c r="D103" s="5">
        <v>4</v>
      </c>
      <c r="E103" s="2" t="s">
        <v>274</v>
      </c>
      <c r="F103" s="2" t="s">
        <v>73</v>
      </c>
      <c r="G103" s="4" t="s">
        <v>18</v>
      </c>
      <c r="H103" s="4" t="s">
        <v>123</v>
      </c>
      <c r="I103" s="11"/>
      <c r="J103" s="4" t="s">
        <v>66</v>
      </c>
      <c r="K103" s="11">
        <f>Tablica52[[#This Row],[komada]]*Tablica52[[#This Row],[Cijena]]</f>
        <v>0</v>
      </c>
      <c r="L103" s="16" t="s">
        <v>121</v>
      </c>
    </row>
    <row r="104" spans="1:12" ht="24.75" customHeight="1" x14ac:dyDescent="0.25">
      <c r="A104" s="2">
        <v>6535</v>
      </c>
      <c r="B104" s="2">
        <v>4324</v>
      </c>
      <c r="C104" s="32" t="s">
        <v>245</v>
      </c>
      <c r="D104" s="5">
        <v>4</v>
      </c>
      <c r="E104" s="2" t="s">
        <v>262</v>
      </c>
      <c r="F104" s="2" t="s">
        <v>73</v>
      </c>
      <c r="G104" s="4" t="s">
        <v>18</v>
      </c>
      <c r="H104" s="4" t="s">
        <v>9</v>
      </c>
      <c r="I104" s="11"/>
      <c r="J104" s="4" t="s">
        <v>68</v>
      </c>
      <c r="K104" s="11">
        <f>Tablica52[[#This Row],[komada]]*Tablica52[[#This Row],[Cijena]]</f>
        <v>0</v>
      </c>
      <c r="L104" s="16" t="s">
        <v>121</v>
      </c>
    </row>
    <row r="105" spans="1:12" ht="24.75" customHeight="1" x14ac:dyDescent="0.25">
      <c r="A105" s="2">
        <v>6536</v>
      </c>
      <c r="B105" s="2">
        <v>4324</v>
      </c>
      <c r="C105" s="32" t="s">
        <v>246</v>
      </c>
      <c r="D105" s="5">
        <v>4</v>
      </c>
      <c r="E105" s="2" t="s">
        <v>262</v>
      </c>
      <c r="F105" s="2" t="s">
        <v>73</v>
      </c>
      <c r="G105" s="4" t="s">
        <v>18</v>
      </c>
      <c r="H105" s="4" t="s">
        <v>9</v>
      </c>
      <c r="I105" s="11"/>
      <c r="J105" s="4" t="s">
        <v>68</v>
      </c>
      <c r="K105" s="11">
        <f>Tablica52[[#This Row],[komada]]*Tablica52[[#This Row],[Cijena]]</f>
        <v>0</v>
      </c>
      <c r="L105" s="16" t="s">
        <v>121</v>
      </c>
    </row>
    <row r="106" spans="1:12" ht="24.75" customHeight="1" x14ac:dyDescent="0.25">
      <c r="A106" s="2">
        <v>6620</v>
      </c>
      <c r="B106" s="2">
        <v>4393</v>
      </c>
      <c r="C106" s="32" t="s">
        <v>247</v>
      </c>
      <c r="D106" s="5">
        <v>4</v>
      </c>
      <c r="E106" s="2" t="s">
        <v>212</v>
      </c>
      <c r="F106" s="2" t="s">
        <v>73</v>
      </c>
      <c r="G106" s="4" t="s">
        <v>18</v>
      </c>
      <c r="H106" s="4" t="s">
        <v>123</v>
      </c>
      <c r="I106" s="11"/>
      <c r="J106" s="4" t="s">
        <v>68</v>
      </c>
      <c r="K106" s="11">
        <f>Tablica52[[#This Row],[komada]]*Tablica52[[#This Row],[Cijena]]</f>
        <v>0</v>
      </c>
      <c r="L106" s="16" t="s">
        <v>121</v>
      </c>
    </row>
    <row r="107" spans="1:12" ht="24.75" customHeight="1" x14ac:dyDescent="0.25">
      <c r="A107" s="2">
        <v>6621</v>
      </c>
      <c r="B107" s="2">
        <v>4393</v>
      </c>
      <c r="C107" s="32" t="s">
        <v>247</v>
      </c>
      <c r="D107" s="5">
        <v>4</v>
      </c>
      <c r="E107" s="2" t="s">
        <v>212</v>
      </c>
      <c r="F107" s="2" t="s">
        <v>73</v>
      </c>
      <c r="G107" s="4" t="s">
        <v>18</v>
      </c>
      <c r="H107" s="4" t="s">
        <v>123</v>
      </c>
      <c r="I107" s="11"/>
      <c r="J107" s="4" t="s">
        <v>68</v>
      </c>
      <c r="K107" s="11">
        <f>Tablica52[[#This Row],[komada]]*Tablica52[[#This Row],[Cijena]]</f>
        <v>0</v>
      </c>
      <c r="L107" s="16" t="s">
        <v>121</v>
      </c>
    </row>
    <row r="108" spans="1:12" ht="24.75" customHeight="1" x14ac:dyDescent="0.25">
      <c r="A108" s="2">
        <v>6629</v>
      </c>
      <c r="B108" s="2">
        <v>4401</v>
      </c>
      <c r="C108" s="32" t="s">
        <v>249</v>
      </c>
      <c r="D108" s="5">
        <v>4</v>
      </c>
      <c r="E108" s="2" t="s">
        <v>275</v>
      </c>
      <c r="F108" s="2" t="s">
        <v>73</v>
      </c>
      <c r="G108" s="4" t="s">
        <v>18</v>
      </c>
      <c r="H108" s="4" t="s">
        <v>123</v>
      </c>
      <c r="I108" s="11"/>
      <c r="J108" s="4" t="s">
        <v>70</v>
      </c>
      <c r="K108" s="11">
        <f>Tablica52[[#This Row],[komada]]*Tablica52[[#This Row],[Cijena]]</f>
        <v>0</v>
      </c>
      <c r="L108" s="16" t="s">
        <v>121</v>
      </c>
    </row>
    <row r="109" spans="1:12" ht="24.75" customHeight="1" x14ac:dyDescent="0.25">
      <c r="A109" s="2">
        <v>6622</v>
      </c>
      <c r="B109" s="2">
        <v>4394</v>
      </c>
      <c r="C109" s="32" t="s">
        <v>253</v>
      </c>
      <c r="D109" s="5">
        <v>5</v>
      </c>
      <c r="E109" s="2" t="s">
        <v>276</v>
      </c>
      <c r="F109" s="2" t="s">
        <v>73</v>
      </c>
      <c r="G109" s="4" t="s">
        <v>29</v>
      </c>
      <c r="H109" s="4" t="s">
        <v>123</v>
      </c>
      <c r="I109" s="11"/>
      <c r="J109" s="4" t="s">
        <v>68</v>
      </c>
      <c r="K109" s="11">
        <f>Tablica52[[#This Row],[komada]]*Tablica52[[#This Row],[Cijena]]</f>
        <v>0</v>
      </c>
      <c r="L109" s="16" t="s">
        <v>121</v>
      </c>
    </row>
    <row r="110" spans="1:12" ht="24.75" customHeight="1" x14ac:dyDescent="0.25">
      <c r="A110" s="2">
        <v>6502</v>
      </c>
      <c r="B110" s="2">
        <v>4299</v>
      </c>
      <c r="C110" s="32" t="s">
        <v>191</v>
      </c>
      <c r="D110" s="5">
        <v>5</v>
      </c>
      <c r="E110" s="2" t="s">
        <v>101</v>
      </c>
      <c r="F110" s="2" t="s">
        <v>73</v>
      </c>
      <c r="G110" s="4" t="s">
        <v>35</v>
      </c>
      <c r="H110" s="4" t="s">
        <v>9</v>
      </c>
      <c r="I110" s="11"/>
      <c r="J110" s="4" t="s">
        <v>66</v>
      </c>
      <c r="K110" s="11">
        <f>Tablica52[[#This Row],[komada]]*Tablica52[[#This Row],[Cijena]]</f>
        <v>0</v>
      </c>
      <c r="L110" s="16" t="s">
        <v>121</v>
      </c>
    </row>
    <row r="111" spans="1:12" ht="24.75" customHeight="1" x14ac:dyDescent="0.25">
      <c r="A111" s="2">
        <v>6503</v>
      </c>
      <c r="B111" s="2">
        <v>4299</v>
      </c>
      <c r="C111" s="32" t="s">
        <v>192</v>
      </c>
      <c r="D111" s="5">
        <v>5</v>
      </c>
      <c r="E111" s="2" t="s">
        <v>102</v>
      </c>
      <c r="F111" s="2" t="s">
        <v>73</v>
      </c>
      <c r="G111" s="4" t="s">
        <v>35</v>
      </c>
      <c r="H111" s="4" t="s">
        <v>9</v>
      </c>
      <c r="I111" s="11"/>
      <c r="J111" s="4" t="s">
        <v>66</v>
      </c>
      <c r="K111" s="11">
        <f>Tablica52[[#This Row],[komada]]*Tablica52[[#This Row],[Cijena]]</f>
        <v>0</v>
      </c>
      <c r="L111" s="16" t="s">
        <v>121</v>
      </c>
    </row>
    <row r="112" spans="1:12" ht="24.75" customHeight="1" x14ac:dyDescent="0.25">
      <c r="A112" s="2">
        <v>7138</v>
      </c>
      <c r="B112" s="2">
        <v>4640</v>
      </c>
      <c r="C112" s="32" t="s">
        <v>193</v>
      </c>
      <c r="D112" s="5">
        <v>5</v>
      </c>
      <c r="E112" s="2" t="s">
        <v>194</v>
      </c>
      <c r="F112" s="2" t="s">
        <v>73</v>
      </c>
      <c r="G112" s="4" t="s">
        <v>35</v>
      </c>
      <c r="H112" s="4" t="s">
        <v>11</v>
      </c>
      <c r="I112" s="11"/>
      <c r="J112" s="4" t="s">
        <v>68</v>
      </c>
      <c r="K112" s="11">
        <f>Tablica52[[#This Row],[komada]]*Tablica52[[#This Row],[Cijena]]</f>
        <v>0</v>
      </c>
      <c r="L112" s="16" t="s">
        <v>121</v>
      </c>
    </row>
    <row r="113" spans="1:12" ht="24.75" customHeight="1" x14ac:dyDescent="0.25">
      <c r="A113" s="2">
        <v>7139</v>
      </c>
      <c r="B113" s="2">
        <v>4640</v>
      </c>
      <c r="C113" s="32" t="s">
        <v>195</v>
      </c>
      <c r="D113" s="5">
        <v>5</v>
      </c>
      <c r="E113" s="2" t="s">
        <v>194</v>
      </c>
      <c r="F113" s="2" t="s">
        <v>73</v>
      </c>
      <c r="G113" s="4" t="s">
        <v>35</v>
      </c>
      <c r="H113" s="4" t="s">
        <v>11</v>
      </c>
      <c r="I113" s="11"/>
      <c r="J113" s="4" t="s">
        <v>68</v>
      </c>
      <c r="K113" s="11">
        <f>Tablica52[[#This Row],[komada]]*Tablica52[[#This Row],[Cijena]]</f>
        <v>0</v>
      </c>
      <c r="L113" s="16" t="s">
        <v>121</v>
      </c>
    </row>
    <row r="114" spans="1:12" ht="24.75" customHeight="1" x14ac:dyDescent="0.25">
      <c r="A114" s="8">
        <v>6627</v>
      </c>
      <c r="B114" s="8">
        <v>4399</v>
      </c>
      <c r="C114" s="33" t="s">
        <v>255</v>
      </c>
      <c r="D114" s="10">
        <v>4</v>
      </c>
      <c r="E114" s="8" t="s">
        <v>277</v>
      </c>
      <c r="F114" s="8" t="s">
        <v>73</v>
      </c>
      <c r="G114" s="9" t="s">
        <v>35</v>
      </c>
      <c r="H114" s="9" t="s">
        <v>123</v>
      </c>
      <c r="I114" s="12"/>
      <c r="J114" s="9" t="s">
        <v>93</v>
      </c>
      <c r="K114" s="12">
        <f>Tablica52[[#This Row],[komada]]*Tablica52[[#This Row],[Cijena]]</f>
        <v>0</v>
      </c>
      <c r="L114" s="16" t="s">
        <v>121</v>
      </c>
    </row>
    <row r="115" spans="1:12" ht="30" customHeight="1" x14ac:dyDescent="0.25">
      <c r="A115" s="2">
        <v>6506</v>
      </c>
      <c r="B115" s="2">
        <v>4301</v>
      </c>
      <c r="C115" s="32" t="s">
        <v>128</v>
      </c>
      <c r="D115" s="5">
        <v>4</v>
      </c>
      <c r="E115" s="2" t="s">
        <v>107</v>
      </c>
      <c r="F115" s="2" t="s">
        <v>73</v>
      </c>
      <c r="G115" s="4" t="s">
        <v>41</v>
      </c>
      <c r="H115" s="4" t="s">
        <v>9</v>
      </c>
      <c r="I115" s="11"/>
      <c r="J115" s="4" t="s">
        <v>66</v>
      </c>
      <c r="K115" s="11">
        <f>Tablica52[[#This Row],[komada]]*Tablica52[[#This Row],[Cijena]]</f>
        <v>0</v>
      </c>
      <c r="L115" s="16" t="s">
        <v>121</v>
      </c>
    </row>
    <row r="116" spans="1:12" ht="29.25" customHeight="1" x14ac:dyDescent="0.25">
      <c r="A116" s="8">
        <v>6507</v>
      </c>
      <c r="B116" s="8">
        <v>4301</v>
      </c>
      <c r="C116" s="33" t="s">
        <v>129</v>
      </c>
      <c r="D116" s="10">
        <v>4</v>
      </c>
      <c r="E116" s="8" t="s">
        <v>108</v>
      </c>
      <c r="F116" s="8" t="s">
        <v>73</v>
      </c>
      <c r="G116" s="9" t="s">
        <v>41</v>
      </c>
      <c r="H116" s="9" t="s">
        <v>9</v>
      </c>
      <c r="I116" s="12"/>
      <c r="J116" s="9" t="s">
        <v>66</v>
      </c>
      <c r="K116" s="12">
        <f>Tablica52[[#This Row],[komada]]*Tablica52[[#This Row],[Cijena]]</f>
        <v>0</v>
      </c>
      <c r="L116" s="16" t="s">
        <v>121</v>
      </c>
    </row>
    <row r="117" spans="1:12" ht="30.75" customHeight="1" x14ac:dyDescent="0.25">
      <c r="A117" s="8">
        <v>6526</v>
      </c>
      <c r="B117" s="8">
        <v>4319</v>
      </c>
      <c r="C117" s="33" t="s">
        <v>197</v>
      </c>
      <c r="D117" s="10">
        <v>5</v>
      </c>
      <c r="E117" s="8" t="s">
        <v>91</v>
      </c>
      <c r="F117" s="8" t="s">
        <v>73</v>
      </c>
      <c r="G117" s="9" t="s">
        <v>41</v>
      </c>
      <c r="H117" s="9" t="s">
        <v>9</v>
      </c>
      <c r="I117" s="12"/>
      <c r="J117" s="9" t="s">
        <v>68</v>
      </c>
      <c r="K117" s="12">
        <f>Tablica52[[#This Row],[komada]]*Tablica52[[#This Row],[Cijena]]</f>
        <v>0</v>
      </c>
      <c r="L117" s="16" t="s">
        <v>121</v>
      </c>
    </row>
    <row r="118" spans="1:12" ht="24.75" customHeight="1" x14ac:dyDescent="0.25">
      <c r="A118" s="2">
        <v>6613</v>
      </c>
      <c r="B118" s="2">
        <v>4387</v>
      </c>
      <c r="C118" s="32" t="s">
        <v>130</v>
      </c>
      <c r="D118" s="5">
        <v>5</v>
      </c>
      <c r="E118" s="2" t="s">
        <v>131</v>
      </c>
      <c r="F118" s="2" t="s">
        <v>73</v>
      </c>
      <c r="G118" s="4" t="s">
        <v>41</v>
      </c>
      <c r="H118" s="4" t="s">
        <v>123</v>
      </c>
      <c r="I118" s="11"/>
      <c r="J118" s="4" t="s">
        <v>113</v>
      </c>
      <c r="K118" s="11">
        <f>Tablica52[[#This Row],[komada]]*Tablica52[[#This Row],[Cijena]]</f>
        <v>0</v>
      </c>
      <c r="L118" s="16" t="s">
        <v>121</v>
      </c>
    </row>
    <row r="119" spans="1:12" ht="24.75" customHeight="1" x14ac:dyDescent="0.25">
      <c r="A119" s="8">
        <v>6510</v>
      </c>
      <c r="B119" s="8">
        <v>4304</v>
      </c>
      <c r="C119" s="33" t="s">
        <v>132</v>
      </c>
      <c r="D119" s="10">
        <v>5</v>
      </c>
      <c r="E119" s="8" t="s">
        <v>133</v>
      </c>
      <c r="F119" s="8" t="s">
        <v>73</v>
      </c>
      <c r="G119" s="9" t="s">
        <v>41</v>
      </c>
      <c r="H119" s="9" t="s">
        <v>9</v>
      </c>
      <c r="I119" s="12"/>
      <c r="J119" s="9" t="s">
        <v>112</v>
      </c>
      <c r="K119" s="12">
        <f>Tablica52[[#This Row],[komada]]*Tablica52[[#This Row],[Cijena]]</f>
        <v>0</v>
      </c>
      <c r="L119" s="16" t="s">
        <v>121</v>
      </c>
    </row>
    <row r="120" spans="1:12" ht="24.75" customHeight="1" x14ac:dyDescent="0.25">
      <c r="A120" s="8">
        <v>6497</v>
      </c>
      <c r="B120" s="8">
        <v>4295</v>
      </c>
      <c r="C120" s="33" t="s">
        <v>198</v>
      </c>
      <c r="D120" s="10">
        <v>2</v>
      </c>
      <c r="E120" s="8" t="s">
        <v>118</v>
      </c>
      <c r="F120" s="8" t="s">
        <v>73</v>
      </c>
      <c r="G120" s="9" t="s">
        <v>50</v>
      </c>
      <c r="H120" s="9" t="s">
        <v>9</v>
      </c>
      <c r="I120" s="12"/>
      <c r="J120" s="9" t="s">
        <v>113</v>
      </c>
      <c r="K120" s="12">
        <f>Tablica52[[#This Row],[komada]]*Tablica52[[#This Row],[Cijena]]</f>
        <v>0</v>
      </c>
      <c r="L120" s="16" t="s">
        <v>121</v>
      </c>
    </row>
    <row r="121" spans="1:12" ht="30" customHeight="1" x14ac:dyDescent="0.25">
      <c r="A121" s="2">
        <v>7266</v>
      </c>
      <c r="B121" s="2">
        <v>4941</v>
      </c>
      <c r="C121" s="32" t="s">
        <v>135</v>
      </c>
      <c r="D121" s="5">
        <v>2</v>
      </c>
      <c r="E121" s="2" t="s">
        <v>91</v>
      </c>
      <c r="F121" s="2" t="s">
        <v>134</v>
      </c>
      <c r="G121" s="4" t="s">
        <v>50</v>
      </c>
      <c r="H121" s="4" t="s">
        <v>9</v>
      </c>
      <c r="I121" s="11"/>
      <c r="J121" s="4" t="s">
        <v>68</v>
      </c>
      <c r="K121" s="11">
        <f>Tablica52[[#This Row],[komada]]*Tablica52[[#This Row],[Cijena]]</f>
        <v>0</v>
      </c>
      <c r="L121" s="16" t="s">
        <v>121</v>
      </c>
    </row>
    <row r="122" spans="1:12" ht="30" customHeight="1" x14ac:dyDescent="0.25">
      <c r="A122" s="8">
        <v>7267</v>
      </c>
      <c r="B122" s="8">
        <v>4941</v>
      </c>
      <c r="C122" s="33" t="s">
        <v>136</v>
      </c>
      <c r="D122" s="10">
        <v>2</v>
      </c>
      <c r="E122" s="8" t="s">
        <v>91</v>
      </c>
      <c r="F122" s="8" t="s">
        <v>134</v>
      </c>
      <c r="G122" s="9" t="s">
        <v>50</v>
      </c>
      <c r="H122" s="9" t="s">
        <v>9</v>
      </c>
      <c r="I122" s="12"/>
      <c r="J122" s="9" t="s">
        <v>68</v>
      </c>
      <c r="K122" s="12">
        <f>Tablica52[[#This Row],[komada]]*Tablica52[[#This Row],[Cijena]]</f>
        <v>0</v>
      </c>
      <c r="L122" s="16" t="s">
        <v>121</v>
      </c>
    </row>
    <row r="123" spans="1:12" ht="24.75" customHeight="1" x14ac:dyDescent="0.25">
      <c r="A123" s="8">
        <v>7682</v>
      </c>
      <c r="B123" s="8">
        <v>5318</v>
      </c>
      <c r="C123" s="33" t="s">
        <v>199</v>
      </c>
      <c r="D123" s="10">
        <v>3</v>
      </c>
      <c r="E123" s="8" t="s">
        <v>200</v>
      </c>
      <c r="F123" s="8" t="s">
        <v>65</v>
      </c>
      <c r="G123" s="9" t="s">
        <v>4</v>
      </c>
      <c r="H123" s="9" t="s">
        <v>6</v>
      </c>
      <c r="I123" s="12"/>
      <c r="J123" s="9" t="s">
        <v>66</v>
      </c>
      <c r="K123" s="12">
        <f>Tablica52[[#This Row],[komada]]*Tablica52[[#This Row],[Cijena]]</f>
        <v>0</v>
      </c>
      <c r="L123" s="16" t="s">
        <v>121</v>
      </c>
    </row>
    <row r="124" spans="1:12" ht="24.75" customHeight="1" x14ac:dyDescent="0.25">
      <c r="A124" s="8">
        <v>7658</v>
      </c>
      <c r="B124" s="8">
        <v>5295</v>
      </c>
      <c r="C124" s="33" t="s">
        <v>201</v>
      </c>
      <c r="D124" s="10">
        <v>3</v>
      </c>
      <c r="E124" s="8" t="s">
        <v>67</v>
      </c>
      <c r="F124" s="8" t="s">
        <v>65</v>
      </c>
      <c r="G124" s="9" t="s">
        <v>4</v>
      </c>
      <c r="H124" s="9" t="s">
        <v>6</v>
      </c>
      <c r="I124" s="12"/>
      <c r="J124" s="9" t="s">
        <v>68</v>
      </c>
      <c r="K124" s="12">
        <f>Tablica52[[#This Row],[komada]]*Tablica52[[#This Row],[Cijena]]</f>
        <v>0</v>
      </c>
      <c r="L124" s="16" t="s">
        <v>121</v>
      </c>
    </row>
    <row r="125" spans="1:12" ht="24.75" customHeight="1" x14ac:dyDescent="0.25">
      <c r="A125" s="8">
        <v>7634</v>
      </c>
      <c r="B125" s="8">
        <v>5271</v>
      </c>
      <c r="C125" s="33" t="s">
        <v>202</v>
      </c>
      <c r="D125" s="10">
        <v>3</v>
      </c>
      <c r="E125" s="8" t="s">
        <v>203</v>
      </c>
      <c r="F125" s="8" t="s">
        <v>65</v>
      </c>
      <c r="G125" s="9" t="s">
        <v>4</v>
      </c>
      <c r="H125" s="9" t="s">
        <v>6</v>
      </c>
      <c r="I125" s="12"/>
      <c r="J125" s="9" t="s">
        <v>70</v>
      </c>
      <c r="K125" s="12">
        <f>Tablica52[[#This Row],[komada]]*Tablica52[[#This Row],[Cijena]]</f>
        <v>0</v>
      </c>
      <c r="L125" s="16" t="s">
        <v>121</v>
      </c>
    </row>
    <row r="126" spans="1:12" ht="24.75" customHeight="1" x14ac:dyDescent="0.25">
      <c r="A126" s="2">
        <v>7683</v>
      </c>
      <c r="B126" s="2">
        <v>5319</v>
      </c>
      <c r="C126" s="32" t="s">
        <v>241</v>
      </c>
      <c r="D126" s="5">
        <v>10</v>
      </c>
      <c r="E126" s="2" t="s">
        <v>150</v>
      </c>
      <c r="F126" s="2" t="s">
        <v>65</v>
      </c>
      <c r="G126" s="4" t="s">
        <v>14</v>
      </c>
      <c r="H126" s="4" t="s">
        <v>6</v>
      </c>
      <c r="I126" s="11"/>
      <c r="J126" s="4" t="s">
        <v>66</v>
      </c>
      <c r="K126" s="11">
        <f>Tablica52[[#This Row],[komada]]*Tablica52[[#This Row],[Cijena]]</f>
        <v>0</v>
      </c>
      <c r="L126" s="16" t="s">
        <v>121</v>
      </c>
    </row>
    <row r="127" spans="1:12" ht="24.75" customHeight="1" x14ac:dyDescent="0.25">
      <c r="A127" s="2">
        <v>7646</v>
      </c>
      <c r="B127" s="2">
        <v>5283</v>
      </c>
      <c r="C127" s="32" t="s">
        <v>242</v>
      </c>
      <c r="D127" s="5">
        <v>4</v>
      </c>
      <c r="E127" s="2" t="s">
        <v>278</v>
      </c>
      <c r="F127" s="2" t="s">
        <v>65</v>
      </c>
      <c r="G127" s="4" t="s">
        <v>14</v>
      </c>
      <c r="H127" s="4" t="s">
        <v>6</v>
      </c>
      <c r="I127" s="11"/>
      <c r="J127" s="4" t="s">
        <v>68</v>
      </c>
      <c r="K127" s="11">
        <f>Tablica52[[#This Row],[komada]]*Tablica52[[#This Row],[Cijena]]</f>
        <v>0</v>
      </c>
      <c r="L127" s="16" t="s">
        <v>121</v>
      </c>
    </row>
    <row r="128" spans="1:12" ht="24.75" customHeight="1" x14ac:dyDescent="0.25">
      <c r="A128" s="8">
        <v>7659</v>
      </c>
      <c r="B128" s="8">
        <v>5296</v>
      </c>
      <c r="C128" s="33" t="s">
        <v>243</v>
      </c>
      <c r="D128" s="10">
        <v>5</v>
      </c>
      <c r="E128" s="8" t="s">
        <v>67</v>
      </c>
      <c r="F128" s="8" t="s">
        <v>65</v>
      </c>
      <c r="G128" s="9" t="s">
        <v>14</v>
      </c>
      <c r="H128" s="9" t="s">
        <v>6</v>
      </c>
      <c r="I128" s="12"/>
      <c r="J128" s="9" t="s">
        <v>68</v>
      </c>
      <c r="K128" s="12">
        <f>Tablica52[[#This Row],[komada]]*Tablica52[[#This Row],[Cijena]]</f>
        <v>0</v>
      </c>
      <c r="L128" s="16" t="s">
        <v>121</v>
      </c>
    </row>
    <row r="129" spans="1:12" ht="24.75" customHeight="1" x14ac:dyDescent="0.25">
      <c r="A129" s="8">
        <v>7635</v>
      </c>
      <c r="B129" s="8">
        <v>5272</v>
      </c>
      <c r="C129" s="33" t="s">
        <v>204</v>
      </c>
      <c r="D129" s="10">
        <v>6</v>
      </c>
      <c r="E129" s="8" t="s">
        <v>205</v>
      </c>
      <c r="F129" s="8" t="s">
        <v>65</v>
      </c>
      <c r="G129" s="9" t="s">
        <v>14</v>
      </c>
      <c r="H129" s="9" t="s">
        <v>6</v>
      </c>
      <c r="I129" s="12"/>
      <c r="J129" s="9" t="s">
        <v>70</v>
      </c>
      <c r="K129" s="12">
        <f>Tablica52[[#This Row],[komada]]*Tablica52[[#This Row],[Cijena]]</f>
        <v>0</v>
      </c>
      <c r="L129" s="16" t="s">
        <v>121</v>
      </c>
    </row>
    <row r="130" spans="1:12" ht="24.75" customHeight="1" x14ac:dyDescent="0.25">
      <c r="A130" s="2">
        <v>7636</v>
      </c>
      <c r="B130" s="2">
        <v>5253</v>
      </c>
      <c r="C130" s="32" t="s">
        <v>206</v>
      </c>
      <c r="D130" s="5">
        <v>4</v>
      </c>
      <c r="E130" s="2" t="s">
        <v>207</v>
      </c>
      <c r="F130" s="2" t="s">
        <v>65</v>
      </c>
      <c r="G130" s="4" t="s">
        <v>18</v>
      </c>
      <c r="H130" s="4" t="s">
        <v>6</v>
      </c>
      <c r="I130" s="11"/>
      <c r="J130" s="4" t="s">
        <v>70</v>
      </c>
      <c r="K130" s="11">
        <f>Tablica52[[#This Row],[komada]]*Tablica52[[#This Row],[Cijena]]</f>
        <v>0</v>
      </c>
      <c r="L130" s="16" t="s">
        <v>121</v>
      </c>
    </row>
    <row r="131" spans="1:12" ht="24.75" customHeight="1" x14ac:dyDescent="0.25">
      <c r="A131" s="2">
        <v>7303</v>
      </c>
      <c r="B131" s="2">
        <v>4970</v>
      </c>
      <c r="C131" s="32" t="s">
        <v>208</v>
      </c>
      <c r="D131" s="5">
        <v>5</v>
      </c>
      <c r="E131" s="2" t="s">
        <v>209</v>
      </c>
      <c r="F131" s="2" t="s">
        <v>65</v>
      </c>
      <c r="G131" s="4" t="s">
        <v>24</v>
      </c>
      <c r="H131" s="4" t="s">
        <v>123</v>
      </c>
      <c r="I131" s="11"/>
      <c r="J131" s="4" t="s">
        <v>66</v>
      </c>
      <c r="K131" s="11">
        <f>Tablica52[[#This Row],[komada]]*Tablica52[[#This Row],[Cijena]]</f>
        <v>0</v>
      </c>
      <c r="L131" s="16" t="s">
        <v>121</v>
      </c>
    </row>
    <row r="132" spans="1:12" ht="24.75" customHeight="1" x14ac:dyDescent="0.25">
      <c r="A132" s="2">
        <v>7304</v>
      </c>
      <c r="B132" s="2">
        <v>4970</v>
      </c>
      <c r="C132" s="32" t="s">
        <v>210</v>
      </c>
      <c r="D132" s="5">
        <v>5</v>
      </c>
      <c r="E132" s="2" t="s">
        <v>209</v>
      </c>
      <c r="F132" s="2" t="s">
        <v>65</v>
      </c>
      <c r="G132" s="4" t="s">
        <v>24</v>
      </c>
      <c r="H132" s="4" t="s">
        <v>123</v>
      </c>
      <c r="I132" s="11"/>
      <c r="J132" s="4" t="s">
        <v>66</v>
      </c>
      <c r="K132" s="11">
        <f>Tablica52[[#This Row],[komada]]*Tablica52[[#This Row],[Cijena]]</f>
        <v>0</v>
      </c>
      <c r="L132" s="16" t="s">
        <v>121</v>
      </c>
    </row>
    <row r="133" spans="1:12" ht="24.75" customHeight="1" x14ac:dyDescent="0.25">
      <c r="A133" s="8">
        <v>7686</v>
      </c>
      <c r="B133" s="8">
        <v>5322</v>
      </c>
      <c r="C133" s="33" t="s">
        <v>149</v>
      </c>
      <c r="D133" s="10">
        <v>3</v>
      </c>
      <c r="E133" s="8" t="s">
        <v>150</v>
      </c>
      <c r="F133" s="8" t="s">
        <v>65</v>
      </c>
      <c r="G133" s="9" t="s">
        <v>24</v>
      </c>
      <c r="H133" s="9" t="s">
        <v>6</v>
      </c>
      <c r="I133" s="12"/>
      <c r="J133" s="9" t="s">
        <v>66</v>
      </c>
      <c r="K133" s="12">
        <f>Tablica52[[#This Row],[komada]]*Tablica52[[#This Row],[Cijena]]</f>
        <v>0</v>
      </c>
      <c r="L133" s="16" t="s">
        <v>121</v>
      </c>
    </row>
    <row r="134" spans="1:12" ht="24.75" customHeight="1" x14ac:dyDescent="0.25">
      <c r="A134" s="2">
        <v>7311</v>
      </c>
      <c r="B134" s="2">
        <v>4976</v>
      </c>
      <c r="C134" s="32" t="s">
        <v>211</v>
      </c>
      <c r="D134" s="5">
        <v>5</v>
      </c>
      <c r="E134" s="2" t="s">
        <v>212</v>
      </c>
      <c r="F134" s="2" t="s">
        <v>65</v>
      </c>
      <c r="G134" s="4" t="s">
        <v>24</v>
      </c>
      <c r="H134" s="4" t="s">
        <v>123</v>
      </c>
      <c r="I134" s="11"/>
      <c r="J134" s="4" t="s">
        <v>68</v>
      </c>
      <c r="K134" s="11">
        <f>Tablica52[[#This Row],[komada]]*Tablica52[[#This Row],[Cijena]]</f>
        <v>0</v>
      </c>
      <c r="L134" s="16" t="s">
        <v>121</v>
      </c>
    </row>
    <row r="135" spans="1:12" ht="24.75" customHeight="1" x14ac:dyDescent="0.25">
      <c r="A135" s="8">
        <v>7312</v>
      </c>
      <c r="B135" s="8">
        <v>4976</v>
      </c>
      <c r="C135" s="33" t="s">
        <v>213</v>
      </c>
      <c r="D135" s="10">
        <v>5</v>
      </c>
      <c r="E135" s="8" t="s">
        <v>212</v>
      </c>
      <c r="F135" s="8" t="s">
        <v>65</v>
      </c>
      <c r="G135" s="9" t="s">
        <v>24</v>
      </c>
      <c r="H135" s="9" t="s">
        <v>123</v>
      </c>
      <c r="I135" s="12"/>
      <c r="J135" s="9" t="s">
        <v>68</v>
      </c>
      <c r="K135" s="12">
        <f>Tablica52[[#This Row],[komada]]*Tablica52[[#This Row],[Cijena]]</f>
        <v>0</v>
      </c>
      <c r="L135" s="16" t="s">
        <v>121</v>
      </c>
    </row>
    <row r="136" spans="1:12" ht="24.75" customHeight="1" x14ac:dyDescent="0.25">
      <c r="A136" s="2">
        <v>7662</v>
      </c>
      <c r="B136" s="2">
        <v>5299</v>
      </c>
      <c r="C136" s="32" t="s">
        <v>151</v>
      </c>
      <c r="D136" s="5">
        <v>3</v>
      </c>
      <c r="E136" s="2" t="s">
        <v>67</v>
      </c>
      <c r="F136" s="2" t="s">
        <v>65</v>
      </c>
      <c r="G136" s="4" t="s">
        <v>24</v>
      </c>
      <c r="H136" s="4" t="s">
        <v>6</v>
      </c>
      <c r="I136" s="11"/>
      <c r="J136" s="4" t="s">
        <v>68</v>
      </c>
      <c r="K136" s="11">
        <f>Tablica52[[#This Row],[komada]]*Tablica52[[#This Row],[Cijena]]</f>
        <v>0</v>
      </c>
      <c r="L136" s="16" t="s">
        <v>121</v>
      </c>
    </row>
    <row r="137" spans="1:12" ht="24.75" customHeight="1" x14ac:dyDescent="0.25">
      <c r="A137" s="8">
        <v>7315</v>
      </c>
      <c r="B137" s="8">
        <v>4979</v>
      </c>
      <c r="C137" s="33" t="s">
        <v>250</v>
      </c>
      <c r="D137" s="10">
        <v>8</v>
      </c>
      <c r="E137" s="8" t="s">
        <v>279</v>
      </c>
      <c r="F137" s="8" t="s">
        <v>65</v>
      </c>
      <c r="G137" s="9" t="s">
        <v>24</v>
      </c>
      <c r="H137" s="9" t="s">
        <v>123</v>
      </c>
      <c r="I137" s="12"/>
      <c r="J137" s="9" t="s">
        <v>70</v>
      </c>
      <c r="K137" s="12">
        <f>Tablica52[[#This Row],[komada]]*Tablica52[[#This Row],[Cijena]]</f>
        <v>0</v>
      </c>
      <c r="L137" s="16" t="s">
        <v>121</v>
      </c>
    </row>
    <row r="138" spans="1:12" ht="24.75" customHeight="1" x14ac:dyDescent="0.25">
      <c r="A138" s="8">
        <v>7638</v>
      </c>
      <c r="B138" s="8">
        <v>5275</v>
      </c>
      <c r="C138" s="33" t="s">
        <v>152</v>
      </c>
      <c r="D138" s="10">
        <v>3</v>
      </c>
      <c r="E138" s="8" t="s">
        <v>153</v>
      </c>
      <c r="F138" s="8" t="s">
        <v>65</v>
      </c>
      <c r="G138" s="9" t="s">
        <v>24</v>
      </c>
      <c r="H138" s="9" t="s">
        <v>6</v>
      </c>
      <c r="I138" s="12"/>
      <c r="J138" s="9" t="s">
        <v>70</v>
      </c>
      <c r="K138" s="12">
        <f>Tablica52[[#This Row],[komada]]*Tablica52[[#This Row],[Cijena]]</f>
        <v>0</v>
      </c>
      <c r="L138" s="16" t="s">
        <v>121</v>
      </c>
    </row>
    <row r="139" spans="1:12" ht="24.75" customHeight="1" x14ac:dyDescent="0.25">
      <c r="A139" s="8">
        <v>7599</v>
      </c>
      <c r="B139" s="8">
        <v>5236</v>
      </c>
      <c r="C139" s="33" t="s">
        <v>154</v>
      </c>
      <c r="D139" s="10">
        <v>3</v>
      </c>
      <c r="E139" s="8" t="s">
        <v>137</v>
      </c>
      <c r="F139" s="8" t="s">
        <v>73</v>
      </c>
      <c r="G139" s="9" t="s">
        <v>29</v>
      </c>
      <c r="H139" s="9" t="s">
        <v>6</v>
      </c>
      <c r="I139" s="12"/>
      <c r="J139" s="9" t="s">
        <v>78</v>
      </c>
      <c r="K139" s="12">
        <f>Tablica52[[#This Row],[komada]]*Tablica52[[#This Row],[Cijena]]</f>
        <v>0</v>
      </c>
      <c r="L139" s="16" t="s">
        <v>121</v>
      </c>
    </row>
    <row r="140" spans="1:12" ht="24.75" customHeight="1" x14ac:dyDescent="0.25">
      <c r="A140" s="8">
        <v>7600</v>
      </c>
      <c r="B140" s="8">
        <v>5237</v>
      </c>
      <c r="C140" s="33" t="s">
        <v>214</v>
      </c>
      <c r="D140" s="10">
        <v>4</v>
      </c>
      <c r="E140" s="8" t="s">
        <v>137</v>
      </c>
      <c r="F140" s="8" t="s">
        <v>73</v>
      </c>
      <c r="G140" s="9" t="s">
        <v>35</v>
      </c>
      <c r="H140" s="9" t="s">
        <v>6</v>
      </c>
      <c r="I140" s="12"/>
      <c r="J140" s="9" t="s">
        <v>78</v>
      </c>
      <c r="K140" s="12">
        <f>Tablica52[[#This Row],[komada]]*Tablica52[[#This Row],[Cijena]]</f>
        <v>0</v>
      </c>
      <c r="L140" s="16" t="s">
        <v>121</v>
      </c>
    </row>
    <row r="141" spans="1:12" ht="24.75" customHeight="1" x14ac:dyDescent="0.25">
      <c r="A141" s="2">
        <v>7748</v>
      </c>
      <c r="B141" s="2">
        <v>5371</v>
      </c>
      <c r="C141" s="32" t="s">
        <v>239</v>
      </c>
      <c r="D141" s="5">
        <v>1</v>
      </c>
      <c r="E141" s="2" t="s">
        <v>280</v>
      </c>
      <c r="F141" s="2" t="s">
        <v>73</v>
      </c>
      <c r="G141" s="4" t="s">
        <v>4</v>
      </c>
      <c r="H141" s="4" t="s">
        <v>123</v>
      </c>
      <c r="I141" s="11"/>
      <c r="J141" s="4" t="s">
        <v>68</v>
      </c>
      <c r="K141" s="11">
        <f>Tablica52[[#This Row],[komada]]*Tablica52[[#This Row],[Cijena]]</f>
        <v>0</v>
      </c>
      <c r="L141" s="16" t="s">
        <v>121</v>
      </c>
    </row>
    <row r="142" spans="1:12" ht="24.75" customHeight="1" x14ac:dyDescent="0.25">
      <c r="A142" s="2">
        <v>7749</v>
      </c>
      <c r="B142" s="2">
        <v>5371</v>
      </c>
      <c r="C142" s="32" t="s">
        <v>240</v>
      </c>
      <c r="D142" s="5">
        <v>1</v>
      </c>
      <c r="E142" s="2" t="s">
        <v>280</v>
      </c>
      <c r="F142" s="2" t="s">
        <v>73</v>
      </c>
      <c r="G142" s="4" t="s">
        <v>4</v>
      </c>
      <c r="H142" s="4" t="s">
        <v>123</v>
      </c>
      <c r="I142" s="11"/>
      <c r="J142" s="4" t="s">
        <v>68</v>
      </c>
      <c r="K142" s="11">
        <f>Tablica52[[#This Row],[komada]]*Tablica52[[#This Row],[Cijena]]</f>
        <v>0</v>
      </c>
      <c r="L142" s="16" t="s">
        <v>121</v>
      </c>
    </row>
    <row r="143" spans="1:12" ht="24.75" customHeight="1" x14ac:dyDescent="0.25">
      <c r="A143" s="8">
        <v>7750</v>
      </c>
      <c r="B143" s="8">
        <v>5372</v>
      </c>
      <c r="C143" s="33" t="s">
        <v>244</v>
      </c>
      <c r="D143" s="10">
        <v>4</v>
      </c>
      <c r="E143" s="8" t="s">
        <v>280</v>
      </c>
      <c r="F143" s="8" t="s">
        <v>73</v>
      </c>
      <c r="G143" s="9" t="s">
        <v>14</v>
      </c>
      <c r="H143" s="9" t="s">
        <v>123</v>
      </c>
      <c r="I143" s="12"/>
      <c r="J143" s="9" t="s">
        <v>68</v>
      </c>
      <c r="K143" s="12">
        <f>Tablica52[[#This Row],[komada]]*Tablica52[[#This Row],[Cijena]]</f>
        <v>0</v>
      </c>
      <c r="L143" s="16" t="s">
        <v>121</v>
      </c>
    </row>
    <row r="144" spans="1:12" ht="24.75" customHeight="1" x14ac:dyDescent="0.25">
      <c r="A144" s="8">
        <v>7877</v>
      </c>
      <c r="B144" s="8">
        <v>5486</v>
      </c>
      <c r="C144" s="33" t="s">
        <v>155</v>
      </c>
      <c r="D144" s="10">
        <v>4</v>
      </c>
      <c r="E144" s="8" t="s">
        <v>156</v>
      </c>
      <c r="F144" s="8" t="s">
        <v>73</v>
      </c>
      <c r="G144" s="9" t="s">
        <v>29</v>
      </c>
      <c r="H144" s="9" t="s">
        <v>6</v>
      </c>
      <c r="I144" s="12"/>
      <c r="J144" s="9" t="s">
        <v>93</v>
      </c>
      <c r="K144" s="12">
        <f>Tablica52[[#This Row],[komada]]*Tablica52[[#This Row],[Cijena]]</f>
        <v>0</v>
      </c>
      <c r="L144" s="16" t="s">
        <v>121</v>
      </c>
    </row>
    <row r="145" spans="1:12" ht="24.75" customHeight="1" x14ac:dyDescent="0.25">
      <c r="A145" s="8">
        <v>7878</v>
      </c>
      <c r="B145" s="8">
        <v>5487</v>
      </c>
      <c r="C145" s="33" t="s">
        <v>215</v>
      </c>
      <c r="D145" s="10">
        <v>5</v>
      </c>
      <c r="E145" s="8" t="s">
        <v>216</v>
      </c>
      <c r="F145" s="8" t="s">
        <v>73</v>
      </c>
      <c r="G145" s="9" t="s">
        <v>35</v>
      </c>
      <c r="H145" s="9" t="s">
        <v>6</v>
      </c>
      <c r="I145" s="12"/>
      <c r="J145" s="9" t="s">
        <v>93</v>
      </c>
      <c r="K145" s="12">
        <f>Tablica52[[#This Row],[komada]]*Tablica52[[#This Row],[Cijena]]</f>
        <v>0</v>
      </c>
      <c r="L145" s="16" t="s">
        <v>121</v>
      </c>
    </row>
    <row r="146" spans="1:12" ht="24.75" customHeight="1" x14ac:dyDescent="0.25">
      <c r="A146" s="8">
        <v>7873</v>
      </c>
      <c r="B146" s="8">
        <v>5482</v>
      </c>
      <c r="C146" s="33" t="s">
        <v>157</v>
      </c>
      <c r="D146" s="10">
        <v>4</v>
      </c>
      <c r="E146" s="8" t="s">
        <v>158</v>
      </c>
      <c r="F146" s="8" t="s">
        <v>73</v>
      </c>
      <c r="G146" s="9" t="s">
        <v>41</v>
      </c>
      <c r="H146" s="9" t="s">
        <v>6</v>
      </c>
      <c r="I146" s="12"/>
      <c r="J146" s="9" t="s">
        <v>110</v>
      </c>
      <c r="K146" s="12">
        <f>Tablica52[[#This Row],[komada]]*Tablica52[[#This Row],[Cijena]]</f>
        <v>0</v>
      </c>
      <c r="L146" s="16" t="s">
        <v>121</v>
      </c>
    </row>
    <row r="147" spans="1:12" ht="24.75" customHeight="1" x14ac:dyDescent="0.25">
      <c r="A147" s="8">
        <v>7882</v>
      </c>
      <c r="B147" s="8">
        <v>5491</v>
      </c>
      <c r="C147" s="33" t="s">
        <v>217</v>
      </c>
      <c r="D147" s="10">
        <v>3</v>
      </c>
      <c r="E147" s="8" t="s">
        <v>218</v>
      </c>
      <c r="F147" s="8" t="s">
        <v>73</v>
      </c>
      <c r="G147" s="9" t="s">
        <v>50</v>
      </c>
      <c r="H147" s="9" t="s">
        <v>6</v>
      </c>
      <c r="I147" s="12"/>
      <c r="J147" s="9" t="s">
        <v>66</v>
      </c>
      <c r="K147" s="12">
        <f>Tablica52[[#This Row],[komada]]*Tablica52[[#This Row],[Cijena]]</f>
        <v>0</v>
      </c>
      <c r="L147" s="16" t="s">
        <v>121</v>
      </c>
    </row>
    <row r="148" spans="1:12" ht="24.75" customHeight="1" x14ac:dyDescent="0.25">
      <c r="A148" s="8">
        <v>7874</v>
      </c>
      <c r="B148" s="8">
        <v>5483</v>
      </c>
      <c r="C148" s="33" t="s">
        <v>159</v>
      </c>
      <c r="D148" s="10">
        <v>3</v>
      </c>
      <c r="E148" s="8" t="s">
        <v>160</v>
      </c>
      <c r="F148" s="8" t="s">
        <v>73</v>
      </c>
      <c r="G148" s="9" t="s">
        <v>50</v>
      </c>
      <c r="H148" s="9" t="s">
        <v>6</v>
      </c>
      <c r="I148" s="12"/>
      <c r="J148" s="9" t="s">
        <v>110</v>
      </c>
      <c r="K148" s="12">
        <f>Tablica52[[#This Row],[komada]]*Tablica52[[#This Row],[Cijena]]</f>
        <v>0</v>
      </c>
      <c r="L148" s="16" t="s">
        <v>121</v>
      </c>
    </row>
    <row r="149" spans="1:12" ht="24.75" customHeight="1" x14ac:dyDescent="0.25">
      <c r="A149" s="2">
        <v>7756</v>
      </c>
      <c r="B149" s="2">
        <v>5375</v>
      </c>
      <c r="C149" s="32" t="s">
        <v>259</v>
      </c>
      <c r="D149" s="5">
        <v>5</v>
      </c>
      <c r="E149" s="2" t="s">
        <v>281</v>
      </c>
      <c r="F149" s="2" t="s">
        <v>73</v>
      </c>
      <c r="G149" s="4" t="s">
        <v>50</v>
      </c>
      <c r="H149" s="4" t="s">
        <v>123</v>
      </c>
      <c r="I149" s="11"/>
      <c r="J149" s="4" t="s">
        <v>96</v>
      </c>
      <c r="K149" s="11">
        <f>Tablica52[[#This Row],[komada]]*Tablica52[[#This Row],[Cijena]]</f>
        <v>0</v>
      </c>
      <c r="L149" s="29" t="s">
        <v>121</v>
      </c>
    </row>
    <row r="152" spans="1:12" x14ac:dyDescent="0.25">
      <c r="D152" s="23"/>
      <c r="I152" s="1" t="s">
        <v>284</v>
      </c>
      <c r="J152" s="1"/>
      <c r="K152" s="7"/>
    </row>
    <row r="153" spans="1:12" x14ac:dyDescent="0.25">
      <c r="D153" s="23"/>
      <c r="I153" s="1" t="s">
        <v>285</v>
      </c>
      <c r="J153" s="1"/>
      <c r="K153" s="7"/>
    </row>
    <row r="154" spans="1:12" x14ac:dyDescent="0.25">
      <c r="D154" s="23"/>
      <c r="I154" s="1" t="s">
        <v>286</v>
      </c>
      <c r="J154" s="1"/>
      <c r="K154" s="7"/>
    </row>
    <row r="155" spans="1:12" x14ac:dyDescent="0.25">
      <c r="D155" s="23"/>
    </row>
    <row r="156" spans="1:12" x14ac:dyDescent="0.25">
      <c r="C156" s="24" t="s">
        <v>287</v>
      </c>
      <c r="D156" s="25"/>
      <c r="E156" s="26"/>
      <c r="F156" s="26"/>
      <c r="G156" s="26"/>
      <c r="H156" s="26"/>
      <c r="I156" s="27"/>
    </row>
    <row r="157" spans="1:12" x14ac:dyDescent="0.25">
      <c r="D157" s="25"/>
      <c r="E157" s="28" t="s">
        <v>288</v>
      </c>
      <c r="F157" s="25"/>
      <c r="G157" s="25"/>
      <c r="H157" s="25"/>
      <c r="I157" s="27"/>
    </row>
    <row r="158" spans="1:12" x14ac:dyDescent="0.25">
      <c r="D158" s="25"/>
      <c r="E158" s="26"/>
      <c r="F158" s="26"/>
      <c r="G158" s="26"/>
      <c r="H158" s="26"/>
      <c r="I158" s="27"/>
    </row>
    <row r="159" spans="1:12" x14ac:dyDescent="0.25">
      <c r="D159" s="25"/>
      <c r="E159" s="22"/>
      <c r="F159" s="22"/>
      <c r="G159" s="22"/>
      <c r="H159" s="22"/>
      <c r="I159" s="27"/>
    </row>
  </sheetData>
  <mergeCells count="2">
    <mergeCell ref="A2:L3"/>
    <mergeCell ref="A4:L5"/>
  </mergeCells>
  <conditionalFormatting sqref="A8:A149">
    <cfRule type="duplicateValues" dxfId="17" priority="18"/>
  </conditionalFormatting>
  <conditionalFormatting sqref="A152:A159">
    <cfRule type="duplicateValues" dxfId="16" priority="1"/>
  </conditionalFormatting>
  <pageMargins left="0.7" right="0.7" top="0.75" bottom="0.75" header="0.3" footer="0.3"/>
  <pageSetup paperSize="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b 7 7 a 9 6 0 f - 6 e 7 6 - 4 d 0 b - a 7 b 8 - 1 a f 8 5 4 6 2 9 1 9 f "   x m l n s = " h t t p : / / s c h e m a s . m i c r o s o f t . c o m / D a t a M a s h u p " > A A A A A C Q K A A B Q S w M E F A A C A A g A 0 4 L h W q N o g 4 6 l A A A A 9 g A A A B I A H A B D b 2 5 m a W c v U G F j a 2 F n Z S 5 4 b W w g o h g A K K A U A A A A A A A A A A A A A A A A A A A A A A A A A A A A h Y 8 x D o I w G I W v Q r r T Q t X E k J 8 y u D h I Y j Q x r k 2 p 0 A D F t M V y N w e P 5 B X E K O r m + L 7 3 D e / d r z f I h r Y J L t J Y 1 e k U x T h C g d S i K 5 Q u U 9 S 7 U 7 h E G Y M t F z U v Z T D K 2 i a D L V J U O X d O C P H e Y z / D n S k J j a K Y H P P N X l S y 5 e g j q / 9 y q L R 1 X A u J G B x e Y x j F 8 Z x i u h g 3 A Z k g 5 E p / B T p 2 z / Y H w q p v X G 8 k q 0 y 4 3 g G Z I p D 3 B / Y A U E s D B B Q A A g A I A N O C 4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g u F a n W E x Y R 0 H A A D G I A A A E w A c A E Z v c m 1 1 b G F z L 1 N l Y 3 R p b 2 4 x L m 0 g o h g A K K A U A A A A A A A A A A A A A A A A A A A A A A A A A A A A 7 V n Z b t t G F H 0 3 4 H 8 Y M C g g A w w T y U l a N H U A a r F D b R S o p Y A X F C N x 4 t C i O M K Q V G I b B v r W l + a h 6 A / E H 9 I 8 W T / S L + k l K X H R D L U 4 e W u C A E F m 7 n 7 O n X t N u 2 T k W d R B 3 e j f 4 u v 9 v f 0 9 9 z 1 m x E T d m V U q l k q + S S f o C N n E 2 9 9 D 8 E e 7 m V E G B 7 W P I 2 I r F Z 8 x 4 n i / U j Y e U j o u H N y e t f G E H E k p b e n i 7 q x C H Q / k L u T I y B O p w + j E u i I O / M V o x l w P S 2 C 0 h 4 c 2 U X o M O + 4 7 y i Y V a v s T p 3 c 9 J W 4 h 9 C v f 3 k o G u V T Q k N E r S U a a 4 7 1 6 o Q Q C d z K 6 l e a f r X c M 8 + d t f G P N k G / O v w y J Y 4 0 D C Q / u k E c + e q G A 6 n u U W d z x I I g L W T c m d q 5 4 J Q P f Q J 1 E 3 s Y 2 N s E P p 1 E J M o 4 N O f 5 k S F h 4 0 Q F D E + J x C o t z N M E 2 H 1 1 / m Q 9 6 h q p 6 i 4 + v V k W W b a F O h 7 v S b v A Q i m y h 0 v N S 8 V m p x A k M m e I / f F L 4 5 A A r / P A H c S h / 1 Z / f e 8 Q U p d e y H N 9 F p a U u r + p g B u 7 A K i o q a M z 8 S 4 H 1 s T 8 N v a 4 a b + M p n a T K i p 3 r B X j g D F / 5 q G A + c w 6 4 D B v g B Q V + w y q K U E Q m B f h n j j X i a 9 / 1 r E u b y m h m z e 9 l g M c R s L H r z T C D G g d c R W F 6 E f V W x I B G t v D i F K N S X j U y 0 Y H Y Q i p T A N A / j P U z N 1 n t Q 0 7 7 7 i D u 0 / 7 Y p k G T W s j 1 / C l U I u 5 S g 0 z o j E Q t 6 h a E H S 0 n z E 6 Z h C M L A K M z L L T q w P u R W O X 8 B 0 / A S l s k T t Y E X l w X O R + Q L O q v b E u J u i j V O J l W S T W H o B u E / E 8 Y n 6 Y 4 T 2 u e y R x 3 x X T N J W h M y V Q 5 j y 3 b Y 1 a Y L S N p w L r E h u F h 0 A 8 i t I p g j e D R e 3 S W k P k C v U H P 8 3 E q 5 e O 0 G o O c 2 w d Z 7 o v 5 n k q u 6 k 9 t u A H L Y R B 4 l M Q Q X W F v E Y Y g x 1 L k I X n z k / + g p 2 h M p x b M j r X s L + b T n 4 8 s 4 L / A Q c K X u 0 y r r f Z k c c O Y z Q k w 8 B r z M R r 6 o + v k O Y o H W / Y q n z / F H A K J A l 5 Q y G M + S e w B d y m L h d C U m t j D 4 9 Q S U a G T o e U s S 9 m j B h l R Z v I s K k Z N l T G S m j e Q 3 l n V c q c 2 v m 7 H y B w l t Q j y j D a e a C G q g o X g T L o 4 2 N + z n E 3 h Z h Y u D 3 u W 6 + U v W / G W B S k E C Y Y r l V u Q K j + f 9 1 3 C 3 P M G I / N 7 e q 4 7 p M q s G Q F 2 V F S j X e u d N 5 w r a / 4 F 2 I / P Y T F b 9 P o o f L h K T 0 u H M h q U V R l R h 5 i B n l w q K q + U 4 E 7 5 a L s T I C / M W 9 u W M x A s o v 0 t r D a E G I Z 6 e 6 Z 5 Z A L b X 3 Q p y Q 3 L M Y + k U C Z Y A 4 P q f M U O m P E Z U J I t V 7 D M e I t O F W 5 o U / O K 2 N w p S C t I f N U f 5 2 2 a H U M X H H b 4 M 0 1 w V i Y 3 S G g g C l y 0 O W r t Y 8 E S U O f P B o I z r d s U H L p T y x W s W e L T k O 6 o M I T I p 4 z y 2 x R T q P I U Z l 8 B 8 u J v + w + f 4 K c L Y N 8 q U i 1 / f i 9 Y 4 / 8 R 7 Y h v 6 x m 7 O 8 8 m 0 X 4 S v S y F s x D + C 9 A L e H 4 A 4 Z l w + C Q m 0 g X 6 5 Q 2 M y 4 G m S A e i y W X C P O F X m c j 7 2 v G V M D X N t Q X a E b 4 R o i G G 6 Y c d y h l s F A D K D a Z j R j y Y 6 W Q x I 1 J t 1 H e m 1 o x 6 u v e e M N F S l Y k 8 3 T t Q c k m F c I e + F z 2 Q U D r T g S G a G m W n O F 3 Q W C A 1 z O D Z H J E B t n 1 S 2 B i z n C o B L F o n k r z Q Z 0 t D P c A d i r Y M K 7 3 s w f b n + B 5 y p z S e z O k p r p p m P L 9 z o g 7 2 o V C b L m k R u F u O k c J t m g 4 w E x Z B X A R 1 C h 7 I m J i Z S c 8 w R M T I w 1 / i B R o G U g Y W c R Z Z n q R A S e J N 4 / P I 5 V 0 Y q 9 j 1 N 9 3 l B x k I y q w f z K b M E l O F Y Q k 6 / t T y u P F e u M 1 Z 3 1 G n f J e Z w G k r 6 a l b r p 3 C y / B 9 6 H 4 f u t + H 7 v 9 p 6 K 7 O 3 C U / s q 9 G j r v 0 A 9 I p P + L z a B A s Q P P y G 3 8 b 7 Z Q 5 G p T D D x K r 2 D 7 2 C R d + 5 F n 4 j e f R q l / h q 7 7 T b B J 9 n k m + X u R i J k B r U f j i 4 z E r C j G D z v Y D p x R a l U y C 7 w 3 2 F U l y A h r a V f r B W U K 1 + F Q N P 7 1 P p h A H f t z U F j u V 0 9 + T p R Z 2 w 6 8 D P 6 B R A B x B 0 C B j j 8 H L 8 P B p T C + R C a f 2 N / j U k / T 1 S m p R H x c V Z K i n R q 0 q h Y 0 u F i p t I 3 S 4 j d C L b Y R e b i P 0 a h u h H 7 c R + m k b o b K m N / U T r a 6 u E 6 q 1 T 5 q 1 b k N D 9 d q p 1 t h e E v 3 7 + 9 9 I U 1 C 3 Z 6 j t R 2 r v o H 6 s g c D a R I 7 B U K W / V S Y r o r u m I l T f Q f + k p p 8 Y 6 v E G Y E 6 a 6 m m 5 1 l Z R o 9 / s 9 Y 3 1 s s b D n 9 l w T s u 6 A b F 0 g C K t W m + d 7 l t j o P a 2 K h v s M L r R U n s b g E i J 7 R o L L D p q K 4 h l U K 8 Z e l v t 7 5 x N Q + 3 p T S 2 s x u N t 1 F o b s G l C d u 2 t a t b U G v p g O x C h Z L X N 1 W 3 X Q S h B e w f R X W k u V N 9 B v 6 M P t H q t u 7 b U H U M d 6 A D 6 o P 0 V e H U M z d C r a 6 u 2 E E E a q h r 9 + e f e Q F 8 n 3 V O b Q I D t A F 6 V X V Z Z 2 6 l W e V a + T n 8 X A 7 W 3 7 a B t t m L q / H N H b d f 1 5 l Y F 4 o T X V E i 4 n G / 8 n Z t g L 4 9 / C b / y e / f 1 2 1 1 R e v 0 f U E s B A i 0 A F A A C A A g A 0 4 L h W q N o g 4 6 l A A A A 9 g A A A B I A A A A A A A A A A A A A A A A A A A A A A E N v b m Z p Z y 9 Q Y W N r Y W d l L n h t b F B L A Q I t A B Q A A g A I A N O C 4 V o P y u m r p A A A A O k A A A A T A A A A A A A A A A A A A A A A A P E A A A B b Q 2 9 u d G V u d F 9 U e X B l c 1 0 u e G 1 s U E s B A i 0 A F A A C A A g A 0 4 L h W p 1 h M W E d B w A A x i A A A B M A A A A A A A A A A A A A A A A A 4 g E A A E Z v c m 1 1 b G F z L 1 N l Y 3 R p b 2 4 x L m 1 Q S w U G A A A A A A M A A w D C A A A A T A k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j 8 A A A A A A A C s P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3 Z p M j E y M n V k b 2 0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p Z 2 F j a W p h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I i A v P j x F b n R y e S B U e X B l P S J G a W x s R X J y b 3 J D b 2 R l I i B W Y W x 1 Z T 0 i c 1 V u a 2 5 v d 2 4 i I C 8 + P E V u d H J 5 I F R 5 c G U 9 I k Z p b G x F c n J v c k N v d W 5 0 I i B W Y W x 1 Z T 0 i b D E y I i A v P j x F b n R y e S B U e X B l P S J G a W x s T G F z d F V w Z G F 0 Z W Q i I F Z h b H V l P S J k M j A y N S 0 w N y 0 w M V Q x N D o y M j o z O S 4 4 O D g z N D U 2 W i I g L z 4 8 R W 5 0 c n k g V H l w Z T 0 i R m l s b E N v b H V t b l R 5 c G V z I i B W Y W x 1 Z T 0 i c 0 F 3 T U d C Z 1 l E Q m h F R 0 F 3 Q T 0 i I C 8 + P E V u d H J 5 I F R 5 c G U 9 I k Z p b G x D b 2 x 1 b W 5 O Y W 1 l c y I g V m F s d W U 9 I n N b J n F 1 b 3 Q 7 U m V n L i B i c m 9 q J n F 1 b 3 Q 7 L C Z x d W 9 0 O 8 W g a W Z y Y S Z x d W 9 0 O y w m c X V v d D t O Y X p p d i B 1 Z M W + Y m V u a W t h J n F 1 b 3 Q 7 L C Z x d W 9 0 O 0 F 1 d G 9 y a S Z x d W 9 0 O y w m c X V v d D t W c n N 0 Y S B p e m R h b m p h J n F 1 b 3 Q 7 L C Z x d W 9 0 O 1 J h e n J l Z C Z x d W 9 0 O y w m c X V v d D t O Y W t s Y W R u a W s m c X V v d D s s J n F 1 b 3 Q 7 Q 2 l q Z W 5 h J n F 1 b 3 Q 7 L C Z x d W 9 0 O 1 B y Z W R t Z X Q m c X V v d D s s J n F 1 b 3 Q 7 W m E g M i 4 g a 3 J 1 Z y Z x d W 9 0 O y w m c X V v d D t W c n N 0 Y S B w b 2 R h d G F r Y S Z x d W 9 0 O 1 0 i I C 8 + P E V u d H J 5 I F R 5 c G U 9 I l F 1 Z X J 5 S U Q i I F Z h b H V l P S J z N T k x Z m I 3 Z j I t Y T A 4 O C 0 0 Z m Q z L T l m Z T Y t Y m Q 4 Y T h j Z j B k M T R m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3 Z p M j E y M n V k b 2 0 v Q X V 0 b 1 J l b W 9 2 Z W R D b 2 x 1 b W 5 z M S 5 7 U m V n L i B i c m 9 q L D B 9 J n F 1 b 3 Q 7 L C Z x d W 9 0 O 1 N l Y 3 R p b 2 4 x L 1 N 2 a T I x M j J 1 Z G 9 t L 0 F 1 d G 9 S Z W 1 v d m V k Q 2 9 s d W 1 u c z E u e 8 W g a W Z y Y S w x f S Z x d W 9 0 O y w m c X V v d D t T Z W N 0 a W 9 u M S 9 T d m k y M T I y d W R v b S 9 B d X R v U m V t b 3 Z l Z E N v b H V t b n M x L n t O Y X p p d i B 1 Z M W + Y m V u a W t h L D J 9 J n F 1 b 3 Q 7 L C Z x d W 9 0 O 1 N l Y 3 R p b 2 4 x L 1 N 2 a T I x M j J 1 Z G 9 t L 0 F 1 d G 9 S Z W 1 v d m V k Q 2 9 s d W 1 u c z E u e 0 F 1 d G 9 y a S w z f S Z x d W 9 0 O y w m c X V v d D t T Z W N 0 a W 9 u M S 9 T d m k y M T I y d W R v b S 9 B d X R v U m V t b 3 Z l Z E N v b H V t b n M x L n t W c n N 0 Y S B p e m R h b m p h L D R 9 J n F 1 b 3 Q 7 L C Z x d W 9 0 O 1 N l Y 3 R p b 2 4 x L 1 N 2 a T I x M j J 1 Z G 9 t L 0 F 1 d G 9 S Z W 1 v d m V k Q 2 9 s d W 1 u c z E u e 1 J h e n J l Z C w 1 f S Z x d W 9 0 O y w m c X V v d D t T Z W N 0 a W 9 u M S 9 T d m k y M T I y d W R v b S 9 B d X R v U m V t b 3 Z l Z E N v b H V t b n M x L n t O Y W t s Y W R u a W s s N n 0 m c X V v d D s s J n F 1 b 3 Q 7 U 2 V j d G l v b j E v U 3 Z p M j E y M n V k b 2 0 v Q X V 0 b 1 J l b W 9 2 Z W R D b 2 x 1 b W 5 z M S 5 7 Q 2 l q Z W 5 h L D d 9 J n F 1 b 3 Q 7 L C Z x d W 9 0 O 1 N l Y 3 R p b 2 4 x L 1 N 2 a T I x M j J 1 Z G 9 t L 0 F 1 d G 9 S Z W 1 v d m V k Q 2 9 s d W 1 u c z E u e 1 B y Z W R t Z X Q s O H 0 m c X V v d D s s J n F 1 b 3 Q 7 U 2 V j d G l v b j E v U 3 Z p M j E y M n V k b 2 0 v Q X V 0 b 1 J l b W 9 2 Z W R D b 2 x 1 b W 5 z M S 5 7 W m E g M i 4 g a 3 J 1 Z y w 5 f S Z x d W 9 0 O y w m c X V v d D t T Z W N 0 a W 9 u M S 9 T d m k y M T I y d W R v b S 9 B d X R v U m V t b 3 Z l Z E N v b H V t b n M x L n t W c n N 0 Y S B w b 2 R h d G F r Y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N 2 a T I x M j J 1 Z G 9 t L 0 F 1 d G 9 S Z W 1 v d m V k Q 2 9 s d W 1 u c z E u e 1 J l Z y 4 g Y n J v a i w w f S Z x d W 9 0 O y w m c X V v d D t T Z W N 0 a W 9 u M S 9 T d m k y M T I y d W R v b S 9 B d X R v U m V t b 3 Z l Z E N v b H V t b n M x L n v F o G l m c m E s M X 0 m c X V v d D s s J n F 1 b 3 Q 7 U 2 V j d G l v b j E v U 3 Z p M j E y M n V k b 2 0 v Q X V 0 b 1 J l b W 9 2 Z W R D b 2 x 1 b W 5 z M S 5 7 T m F 6 a X Y g d W T F v m J l b m l r Y S w y f S Z x d W 9 0 O y w m c X V v d D t T Z W N 0 a W 9 u M S 9 T d m k y M T I y d W R v b S 9 B d X R v U m V t b 3 Z l Z E N v b H V t b n M x L n t B d X R v c m k s M 3 0 m c X V v d D s s J n F 1 b 3 Q 7 U 2 V j d G l v b j E v U 3 Z p M j E y M n V k b 2 0 v Q X V 0 b 1 J l b W 9 2 Z W R D b 2 x 1 b W 5 z M S 5 7 V n J z d G E g a X p k Y W 5 q Y S w 0 f S Z x d W 9 0 O y w m c X V v d D t T Z W N 0 a W 9 u M S 9 T d m k y M T I y d W R v b S 9 B d X R v U m V t b 3 Z l Z E N v b H V t b n M x L n t S Y X p y Z W Q s N X 0 m c X V v d D s s J n F 1 b 3 Q 7 U 2 V j d G l v b j E v U 3 Z p M j E y M n V k b 2 0 v Q X V 0 b 1 J l b W 9 2 Z W R D b 2 x 1 b W 5 z M S 5 7 T m F r b G F k b m l r L D Z 9 J n F 1 b 3 Q 7 L C Z x d W 9 0 O 1 N l Y 3 R p b 2 4 x L 1 N 2 a T I x M j J 1 Z G 9 t L 0 F 1 d G 9 S Z W 1 v d m V k Q 2 9 s d W 1 u c z E u e 0 N p a m V u Y S w 3 f S Z x d W 9 0 O y w m c X V v d D t T Z W N 0 a W 9 u M S 9 T d m k y M T I y d W R v b S 9 B d X R v U m V t b 3 Z l Z E N v b H V t b n M x L n t Q c m V k b W V 0 L D h 9 J n F 1 b 3 Q 7 L C Z x d W 9 0 O 1 N l Y 3 R p b 2 4 x L 1 N 2 a T I x M j J 1 Z G 9 t L 0 F 1 d G 9 S Z W 1 v d m V k Q 2 9 s d W 1 u c z E u e 1 p h I D I u I G t y d W c s O X 0 m c X V v d D s s J n F 1 b 3 Q 7 U 2 V j d G l v b j E v U 3 Z p M j E y M n V k b 2 0 v Q X V 0 b 1 J l b W 9 2 Z W R D b 2 x 1 b W 5 z M S 5 7 V n J z d G E g c G 9 k Y X R h a 2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d m k y M T I y d W R v b S 9 J e n Z v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2 a T I x M j J 1 Z G 9 t L 1 B y b 2 1 p a m V u a m V u Y S U y M H Z y c 3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Z p M j E y M n V k b 2 0 v V W t s b 2 5 q Z W 5 p J T I w c 3 R 1 c G N p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Z p M j E y M n V k b 2 0 v U H J l a W 1 l b m 9 2 Y W 5 p J T I w c 3 R 1 c G N p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Z p M j E y M n V k b 2 0 v V W t s b 2 5 q Z W 5 p J T I w c 3 R 1 c G N p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2 a T I x M j J 1 Z G 9 t L 0 Z p b H R y a X J h b m k l M j B y Z W N p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Z p M j E y M n V k b 2 0 v V W t s b 2 5 q Z W 5 p J T I w c 3 R 1 c G N p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2 a T I x M j J 1 Z G 9 t L 0 R 1 c G x p Y 2 l y Y W 4 l M j B z d H V w Y W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m k y M T I y d W R v b S 9 Q c m V p b W V u b 3 Z h b m k l M j B z d H V w Y 2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Z p M j E y M n V k b 2 0 v U H J v b W l q Z W 5 q Z W 5 h J T I w d n J z d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Z p M j E y M n V k b 2 0 v R m l s d H J p c m F u a S U y M H J l Y 2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Z p M j E y M n V k b 2 0 v U 3 R 2 b 3 J l b m E l M j B 2 c n N 0 Y S U y M H B v Z G F 0 Y W t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h d G l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a W d h Y 2 l q Y S I g L z 4 8 R W 5 0 c n k g V H l w Z T 0 i R m l s b G V k Q 2 9 t c G x l d G V S Z X N 1 b H R U b 1 d v c m t z a G V l d C I g V m F s d W U 9 I m w x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0 x p c 3 Q x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R d W V y e U l E I i B W Y W x 1 Z T 0 i c z N k Y W M w N m M 4 L W V m Y T g t N D N i Z i 1 i N D M w L T I 2 Z T M 3 Y 2 J i Y 2 Y 4 Y i I g L z 4 8 R W 5 0 c n k g V H l w Z T 0 i R m l s b E N v d W 5 0 I i B W Y W x 1 Z T 0 i b D Q y I i A v P j x F b n R y e S B U e X B l P S J G a W x s T G F z d F V w Z G F 0 Z W Q i I F Z h b H V l P S J k M j A y N S 0 w N y 0 w M V Q x N D o y M j o z O S 4 5 M j Y y N T E w W i I g L z 4 8 R W 5 0 c n k g V H l w Z T 0 i R m l s b E N v b H V t b l R 5 c G V z I i B W Y W x 1 Z T 0 i c 0 J n T T 0 i I C 8 + P E V u d H J 5 I F R 5 c G U 9 I k F k Z G V k V G 9 E Y X R h T W 9 k Z W w i I F Z h b H V l P S J s M C I g L z 4 8 R W 5 0 c n k g V H l w Z T 0 i R m l s b E N v b H V t b k 5 h b W V z I i B W Y W x 1 Z T 0 i c 1 s m c X V v d D t T c G 9 q Z W 5 v J n F 1 b 3 Q 7 L C Z x d W 9 0 O 0 J y V c S N Z W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d G F 0 a X N 0 L 0 F 1 d G 9 S Z W 1 v d m V k Q 2 9 s d W 1 u c z E u e 1 N w b 2 p l b m 8 s M H 0 m c X V v d D s s J n F 1 b 3 Q 7 U 2 V j d G l v b j E v U 3 R h d G l z d C 9 B d X R v U m V t b 3 Z l Z E N v b H V t b n M x L n t C c l X E j W V u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N 0 Y X R p c 3 Q v Q X V 0 b 1 J l b W 9 2 Z W R D b 2 x 1 b W 5 z M S 5 7 U 3 B v a m V u b y w w f S Z x d W 9 0 O y w m c X V v d D t T Z W N 0 a W 9 u M S 9 T d G F 0 a X N 0 L 0 F 1 d G 9 S Z W 1 v d m V k Q 2 9 s d W 1 u c z E u e 0 J y V c S N Z W 4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0 Y X R p c 3 Q v S X p 2 b 3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G F 0 a X N 0 L 1 N 0 Y X R p c 3 R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G F 0 a X N 0 L 1 B y b 2 1 p a m V u a m V u Y S U y M H Z y c 3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h d G l z d C 9 G a W x 0 c m l y Y W 5 p J T I w c m V j a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0 Y X R p c 3 Q v V W t s b 2 5 q Z W 5 p J T I w Z H J 1 Z 2 k l M j B z d H V w Y 2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G F 0 a X N 0 L 1 B v b m k l Q z U l Q T F 0 Z W 5 v J T I w e m F v a 3 J l d G F u a m U l M j B z d H V w Y W N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h d G l z d C 9 a Y W 1 p a m V u a m V u Y S U y M H Z y a W p l Z G 5 v c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G F 0 a X N 0 L 1 V t Z X R u d X Q l M j B z c G 9 q Z W 5 p J T I w c 3 R 1 c G F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h d G l z d C 9 Q c m V y Y X N w b 3 J l J U M 0 J T k x Z W 5 p J T I w c 3 R 1 c G N p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h d G l z d C 9 V a 2 x v b m p l b m k l M j B z d H V w Y 2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G F 0 a X N 0 L 1 B y Z W l t Z W 5 v d m F u a S U y M H N 0 d X B j a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F W l B y b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a W d h Y 2 l q Y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S Z W N v d m V y e V R h c m d l d F J v d y I g V m F s d W U 9 I m w x I i A v P j x F b n R y e S B U e X B l P S J S Z W N v d m V y e V R h c m d l d E N v b H V t b i I g V m F s d W U 9 I m w 3 I i A v P j x F b n R y e S B U e X B l P S J S Z W N v d m V y e V R h c m d l d F N o Z W V 0 I i B W Y W x 1 Z T 0 i c 3 B x c i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T G 9 h Z G V k V G 9 B b m F s e X N p c 1 N l c n Z p Y 2 V z I i B W Y W x 1 Z T 0 i b D A i I C 8 + P E V u d H J 5 I F R 5 c G U 9 I l F 1 Z X J 5 S U Q i I F Z h b H V l P S J z M m R h N W M x Z j I t Z j I 5 N i 0 0 Y W M 2 L W E 5 O D Q t M W Z l O D l m N z g 0 O T l h I i A v P j x F b n R y e S B U e X B l P S J G a W x s Q 2 9 1 b n Q i I F Z h b H V l P S J s O C I g L z 4 8 R W 5 0 c n k g V H l w Z T 0 i R m l s b E x h c 3 R V c G R h d G V k I i B W Y W x 1 Z T 0 i Z D I w M j U t M D c t M D F U M T Q 6 M j I 6 M z k u O T M y M j Y w N l o i I C 8 + P E V u d H J 5 I F R 5 c G U 9 I k Z p b G x D b 2 x 1 b W 5 U e X B l c y I g V m F s d W U 9 I n N B Q U 1 E I i A v P j x F b n R y e S B U e X B l P S J G a W x s Q 2 9 s d W 1 u T m F t Z X M i I F Z h b H V l P S J z W y Z x d W 9 0 O 3 J h e n J l Z C Z x d W 9 0 O y w m c X V v d D t V a y 4 g Y n J v a i Z x d W 9 0 O y w m c X V v d D t C Z X o g U F J P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R V p Q c m 8 v Q X V 0 b 1 J l b W 9 2 Z W R D b 2 x 1 b W 5 z M S 5 7 c m F 6 c m V k L D B 9 J n F 1 b 3 Q 7 L C Z x d W 9 0 O 1 N l Y 3 R p b 2 4 x L 0 J F W l B y b y 9 B d X R v U m V t b 3 Z l Z E N v b H V t b n M x L n t V a y 4 g Y n J v a i w x f S Z x d W 9 0 O y w m c X V v d D t T Z W N 0 a W 9 u M S 9 C R V p Q c m 8 v Q X V 0 b 1 J l b W 9 2 Z W R D b 2 x 1 b W 5 z M S 5 7 Q m V 6 I F B S T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C R V p Q c m 8 v Q X V 0 b 1 J l b W 9 2 Z W R D b 2 x 1 b W 5 z M S 5 7 c m F 6 c m V k L D B 9 J n F 1 b 3 Q 7 L C Z x d W 9 0 O 1 N l Y 3 R p b 2 4 x L 0 J F W l B y b y 9 B d X R v U m V t b 3 Z l Z E N v b H V t b n M x L n t V a y 4 g Y n J v a i w x f S Z x d W 9 0 O y w m c X V v d D t T Z W N 0 a W 9 u M S 9 C R V p Q c m 8 v Q X V 0 b 1 J l b W 9 2 Z W R D b 2 x 1 b W 5 z M S 5 7 Q m V 6 I F B S T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k V a U H J v L 0 l 6 d m 9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V a U H J v L 1 N 0 Y X R p c 3 R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R V p Q c m 8 v U H J v b W l q Z W 5 q Z W 5 h J T I w d n J z d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R V p Q c m 8 v R m l s d H J p c m F u a S U y M H J l Y 2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Q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Y 2 l q Y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l F 1 Z X J 5 S U Q i I F Z h b H V l P S J z N z Q 2 Z j I x M G U t N G Z j N S 0 0 N z g 2 L T k x Y T Y t M z B h Z W Y 1 M j J i M G V l I i A v P j x F b n R y e S B U e X B l P S J G a W x s T G F z d F V w Z G F 0 Z W Q i I F Z h b H V l P S J k M j A y N S 0 w N y 0 w M V Q x N D o y M j o z O S 4 5 M z Y 1 M z M 1 W i I g L z 4 8 R W 5 0 c n k g V H l w Z T 0 i R m l s b E N v b H V t b l R 5 c G V z I i B W Y W x 1 Z T 0 i c 0 J n T T 0 i I C 8 + P E V u d H J 5 I F R 5 c G U 9 I k Z p b G x D b 2 x 1 b W 5 O Y W 1 l c y I g V m F s d W U 9 I n N b J n F 1 b 3 Q 7 U 3 B v a m V u b y Z x d W 9 0 O y w m c X V v d D t C c l X E j W V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E I v Q X V 0 b 1 J l b W 9 2 Z W R D b 2 x 1 b W 5 z M S 5 7 U 3 B v a m V u b y w w f S Z x d W 9 0 O y w m c X V v d D t T Z W N 0 a W 9 u M S 9 Q Q i 9 B d X R v U m V t b 3 Z l Z E N v b H V t b n M x L n t C c l X E j W V u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B C L 0 F 1 d G 9 S Z W 1 v d m V k Q 2 9 s d W 1 u c z E u e 1 N w b 2 p l b m 8 s M H 0 m c X V v d D s s J n F 1 b 3 Q 7 U 2 V j d G l v b j E v U E I v Q X V 0 b 1 J l b W 9 2 Z W R D b 2 x 1 b W 5 z M S 5 7 Q n J V x I 1 l b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E I v S X p 2 b 3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Q i 9 Q c m 9 t a W p l b m p l b m E l M j B 2 c n N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C L 1 B y Z W l t Z W 5 v d m F u a S U y M H N 0 d X B j a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0 Y X R p c 3 Q v R G 9 k Y W 5 p J T I w d X B p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C L 1 V r b G 9 u a m V u a S U y M H N 0 d X B j a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F W l B y b y 9 V a 2 x v b m p l b m k l M j B k c n V n a S U y M H N 0 d X B j a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p Y 2 E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k 5 Y T A 3 Z D E t Z m Y y O C 0 0 N D A z L T k 5 N T k t N T I 0 Y W Z j M m I z Y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Y 2 l q Y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N v d W 5 0 I i B W Y W x 1 Z T 0 i b D U 0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w M V Q x N D o y M j o z O S 4 5 M z k 1 M z U 3 W i I g L z 4 8 R W 5 0 c n k g V H l w Z T 0 i R m l s b E N v b H V t b l R 5 c G V z I i B W Y W x 1 Z T 0 i c 0 F B Q U F B Q U F B I i A v P j x F b n R y e S B U e X B l P S J G a W x s Q 2 9 s d W 1 u T m F t Z X M i I F Z h b H V l P S J z W y Z x d W 9 0 O 1 J l Z y 4 g Y n J v a i Z x d W 9 0 O y w m c X V v d D v F o G l m c m E g a 2 9 t c G x l d G E m c X V v d D s s J n F 1 b 3 Q 7 T m F 6 a X Y g d W T F v m J l b m l r Y S Z x d W 9 0 O y w m c X V v d D t S Y X p y Z W Q m c X V v d D s s J n F 1 b 3 Q 7 T m F r b G F k b m l r J n F 1 b 3 Q 7 L C Z x d W 9 0 O 0 1 Q Q y B F V V I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p Y 2 E x L 0 F 1 d G 9 S Z W 1 v d m V k Q 2 9 s d W 1 u c z E u e 1 J l Z y 4 g Y n J v a i w w f S Z x d W 9 0 O y w m c X V v d D t T Z W N 0 a W 9 u M S 9 U Y W J s a W N h M S 9 B d X R v U m V t b 3 Z l Z E N v b H V t b n M x L n v F o G l m c m E g a 2 9 t c G x l d G E s M X 0 m c X V v d D s s J n F 1 b 3 Q 7 U 2 V j d G l v b j E v V G F i b G l j Y T E v Q X V 0 b 1 J l b W 9 2 Z W R D b 2 x 1 b W 5 z M S 5 7 T m F 6 a X Y g d W T F v m J l b m l r Y S w y f S Z x d W 9 0 O y w m c X V v d D t T Z W N 0 a W 9 u M S 9 U Y W J s a W N h M S 9 B d X R v U m V t b 3 Z l Z E N v b H V t b n M x L n t S Y X p y Z W Q s M 3 0 m c X V v d D s s J n F 1 b 3 Q 7 U 2 V j d G l v b j E v V G F i b G l j Y T E v Q X V 0 b 1 J l b W 9 2 Z W R D b 2 x 1 b W 5 z M S 5 7 T m F r b G F k b m l r L D R 9 J n F 1 b 3 Q 7 L C Z x d W 9 0 O 1 N l Y 3 R p b 2 4 x L 1 R h Y m x p Y 2 E x L 0 F 1 d G 9 S Z W 1 v d m V k Q 2 9 s d W 1 u c z E u e 0 1 Q Q y B F V V I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l j Y T E v Q X V 0 b 1 J l b W 9 2 Z W R D b 2 x 1 b W 5 z M S 5 7 U m V n L i B i c m 9 q L D B 9 J n F 1 b 3 Q 7 L C Z x d W 9 0 O 1 N l Y 3 R p b 2 4 x L 1 R h Y m x p Y 2 E x L 0 F 1 d G 9 S Z W 1 v d m V k Q 2 9 s d W 1 u c z E u e 8 W g a W Z y Y S B r b 2 1 w b G V 0 Y S w x f S Z x d W 9 0 O y w m c X V v d D t T Z W N 0 a W 9 u M S 9 U Y W J s a W N h M S 9 B d X R v U m V t b 3 Z l Z E N v b H V t b n M x L n t O Y X p p d i B 1 Z M W + Y m V u a W t h L D J 9 J n F 1 b 3 Q 7 L C Z x d W 9 0 O 1 N l Y 3 R p b 2 4 x L 1 R h Y m x p Y 2 E x L 0 F 1 d G 9 S Z W 1 v d m V k Q 2 9 s d W 1 u c z E u e 1 J h e n J l Z C w z f S Z x d W 9 0 O y w m c X V v d D t T Z W N 0 a W 9 u M S 9 U Y W J s a W N h M S 9 B d X R v U m V t b 3 Z l Z E N v b H V t b n M x L n t O Y W t s Y W R u a W s s N H 0 m c X V v d D s s J n F 1 b 3 Q 7 U 2 V j d G l v b j E v V G F i b G l j Y T E v Q X V 0 b 1 J l b W 9 2 Z W R D b 2 x 1 b W 5 z M S 5 7 T V B D I E V V U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l j Y T E v S X p 2 b 3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a W N h M S 9 J c 3 B 1 b m p l b m 8 l M j B w c m V t Y S U y M G R v b G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l j Y T E v V W t s b 2 5 q Z W 5 p J T I w c 3 R 1 c G N p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l j Y T E v R m l s d H J p c m F u a S U y M H J l Y 2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a W N h M S 9 V a 2 x v b m p l b m k l M j B z d H V w Y 2 k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X s i F X e g 0 F J r S H y F R L n 8 O k A A A A A A g A A A A A A E G Y A A A A B A A A g A A A A f Y / j / i E j F z C r 6 t F y m u 3 G g R z o C t H 3 C b O h r C I z A 5 a c s e Y A A A A A D o A A A A A C A A A g A A A A x J Z R 7 G 3 z r L 4 1 S Y U A 8 k I T + j A P o Y 6 Q 7 l h f j J j c j R 2 q Y / Z Q A A A A A D M s w b x w n 2 i v R 6 7 k p F z F H y n 4 P v r l p M b 0 U c / E Y d g a y R N w d S L X u f N L 1 Z q G T s L 8 y y w R E 3 j + M U T z 2 h a c J G V 7 A 5 K S K c v X 1 b l F O w D f d x o R 6 K Q 7 V j V A A A A A c c 6 q b L 0 6 6 2 k K H Y f c a R 5 v e s W / j s U Y 4 u N r C H + y H g D G 8 S c 4 Z I A h Y R A 5 f Y w B j 8 p n J s L S z H O S R 8 0 V w e + o 4 s Q 2 W 8 h A u Q = = < / D a t a M a s h u p > 
</file>

<file path=customXml/itemProps1.xml><?xml version="1.0" encoding="utf-8"?>
<ds:datastoreItem xmlns:ds="http://schemas.openxmlformats.org/officeDocument/2006/customXml" ds:itemID="{79BC0E56-61CC-4D4D-A2ED-6DFACB42111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sviUDŽB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Krešo</dc:creator>
  <cp:keywords/>
  <dc:description/>
  <cp:lastModifiedBy>Korisnik</cp:lastModifiedBy>
  <cp:revision/>
  <cp:lastPrinted>2025-07-03T08:18:31Z</cp:lastPrinted>
  <dcterms:created xsi:type="dcterms:W3CDTF">2019-09-05T14:29:47Z</dcterms:created>
  <dcterms:modified xsi:type="dcterms:W3CDTF">2025-07-04T10:13:58Z</dcterms:modified>
  <cp:category/>
  <cp:contentStatus/>
</cp:coreProperties>
</file>